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30.0.12\留学情報課\企画調査係\留学生調査\R７留学生調査\02調査票\調査票\ロック中（ホームページ等）\01大学・短大・高専・調査票\"/>
    </mc:Choice>
  </mc:AlternateContent>
  <workbookProtection workbookAlgorithmName="SHA-512" workbookHashValue="k2+lsEKq9dUUyJWh5iZ5vTHqGPKBS/2svI4INPtvEALCnQBXVCW6oCL67CeMfM6DedQfzMaI+vZShWjB10ZTKw==" workbookSaltValue="F5QgB30kaUx9SdCe+vw4OA==" workbookSpinCount="100000" lockStructure="1"/>
  <bookViews>
    <workbookView xWindow="-105" yWindow="-105" windowWidth="19320" windowHeight="10425" tabRatio="446"/>
  </bookViews>
  <sheets>
    <sheet name="総括票" sheetId="3" r:id="rId1"/>
  </sheets>
  <definedNames>
    <definedName name="_xlnm.Print_Area" localSheetId="0">総括票!$A$1:$AG$31</definedName>
    <definedName name="都道府県c">#REF!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 i="3" l="1"/>
  <c r="AL30" i="3" l="1"/>
  <c r="AL31" i="3"/>
  <c r="AL29" i="3"/>
  <c r="AL27" i="3"/>
  <c r="AL28" i="3"/>
  <c r="AL26" i="3"/>
  <c r="AI18" i="3" l="1"/>
  <c r="AI8" i="3"/>
  <c r="AI4" i="3"/>
  <c r="AK11" i="3"/>
</calcChain>
</file>

<file path=xl/sharedStrings.xml><?xml version="1.0" encoding="utf-8"?>
<sst xmlns="http://schemas.openxmlformats.org/spreadsheetml/2006/main" count="3652" uniqueCount="2484">
  <si>
    <t>担当者名</t>
    <rPh sb="0" eb="3">
      <t>タントウシャ</t>
    </rPh>
    <rPh sb="3" eb="4">
      <t>メイ</t>
    </rPh>
    <phoneticPr fontId="2"/>
  </si>
  <si>
    <t>電話番号</t>
    <rPh sb="0" eb="2">
      <t>デンワ</t>
    </rPh>
    <rPh sb="2" eb="4">
      <t>バンゴウ</t>
    </rPh>
    <phoneticPr fontId="2"/>
  </si>
  <si>
    <t>FAX番号</t>
    <rPh sb="3" eb="5">
      <t>バンゴウ</t>
    </rPh>
    <phoneticPr fontId="2"/>
  </si>
  <si>
    <t>担当
部署名</t>
    <rPh sb="0" eb="2">
      <t>タントウ</t>
    </rPh>
    <rPh sb="3" eb="5">
      <t>ブショ</t>
    </rPh>
    <rPh sb="5" eb="6">
      <t>メイ</t>
    </rPh>
    <phoneticPr fontId="2"/>
  </si>
  <si>
    <t>提出なし</t>
    <rPh sb="0" eb="2">
      <t>テイシュツ</t>
    </rPh>
    <phoneticPr fontId="2"/>
  </si>
  <si>
    <t>担当部署
住所</t>
    <rPh sb="0" eb="2">
      <t>タントウ</t>
    </rPh>
    <rPh sb="2" eb="4">
      <t>ブショ</t>
    </rPh>
    <rPh sb="5" eb="6">
      <t>ジュウ</t>
    </rPh>
    <rPh sb="6" eb="7">
      <t>トコロ</t>
    </rPh>
    <phoneticPr fontId="2"/>
  </si>
  <si>
    <t>）</t>
    <phoneticPr fontId="2"/>
  </si>
  <si>
    <t>Eメール</t>
    <phoneticPr fontId="2"/>
  </si>
  <si>
    <t>フリガナ</t>
    <phoneticPr fontId="2"/>
  </si>
  <si>
    <t>（</t>
    <phoneticPr fontId="2"/>
  </si>
  <si>
    <t>都道府県</t>
  </si>
  <si>
    <t>宮城</t>
  </si>
  <si>
    <t>栃木</t>
  </si>
  <si>
    <t>日本大学</t>
  </si>
  <si>
    <t>東洋大学</t>
  </si>
  <si>
    <t>小樽商科大学</t>
  </si>
  <si>
    <t>01</t>
  </si>
  <si>
    <t>北海道</t>
  </si>
  <si>
    <t>帯広畜産大学</t>
  </si>
  <si>
    <t>02</t>
  </si>
  <si>
    <t>青森</t>
  </si>
  <si>
    <t>北海道大学</t>
  </si>
  <si>
    <t>03</t>
  </si>
  <si>
    <t>岩手</t>
  </si>
  <si>
    <t>北海道教育大学</t>
  </si>
  <si>
    <t>04</t>
  </si>
  <si>
    <t>室蘭工業大学</t>
  </si>
  <si>
    <t>05</t>
  </si>
  <si>
    <t>秋田</t>
  </si>
  <si>
    <t>北見工業大学</t>
  </si>
  <si>
    <t>06</t>
  </si>
  <si>
    <t>山形</t>
  </si>
  <si>
    <t>旭川医科大学</t>
  </si>
  <si>
    <t>07</t>
  </si>
  <si>
    <t>福島</t>
  </si>
  <si>
    <t>弘前大学</t>
  </si>
  <si>
    <t>08</t>
  </si>
  <si>
    <t>茨城</t>
  </si>
  <si>
    <t>岩手大学</t>
  </si>
  <si>
    <t>09</t>
  </si>
  <si>
    <t>東北大学</t>
  </si>
  <si>
    <t>10</t>
  </si>
  <si>
    <t>群馬</t>
  </si>
  <si>
    <t>秋田大学</t>
  </si>
  <si>
    <t>11</t>
  </si>
  <si>
    <t>埼玉</t>
  </si>
  <si>
    <t>山形大学</t>
  </si>
  <si>
    <t>12</t>
  </si>
  <si>
    <t>千葉</t>
  </si>
  <si>
    <t>福島大学</t>
  </si>
  <si>
    <t>13</t>
  </si>
  <si>
    <t>東京</t>
  </si>
  <si>
    <t>宮城教育大学</t>
  </si>
  <si>
    <t>14</t>
  </si>
  <si>
    <t>神奈川</t>
  </si>
  <si>
    <t>茨城大学</t>
  </si>
  <si>
    <t>15</t>
  </si>
  <si>
    <t>新潟</t>
  </si>
  <si>
    <t>宇都宮大学</t>
  </si>
  <si>
    <t>16</t>
  </si>
  <si>
    <t>富山</t>
  </si>
  <si>
    <t>群馬大学</t>
  </si>
  <si>
    <t>17</t>
  </si>
  <si>
    <t>石川</t>
  </si>
  <si>
    <t>埼玉大学</t>
  </si>
  <si>
    <t>18</t>
  </si>
  <si>
    <t>福井</t>
  </si>
  <si>
    <t>千葉大学</t>
  </si>
  <si>
    <t>19</t>
  </si>
  <si>
    <t>山梨</t>
  </si>
  <si>
    <t>横浜国立大学</t>
  </si>
  <si>
    <t>20</t>
  </si>
  <si>
    <t>長野</t>
  </si>
  <si>
    <t>山梨大学</t>
  </si>
  <si>
    <t>21</t>
  </si>
  <si>
    <t>岐阜</t>
  </si>
  <si>
    <t>信州大学</t>
  </si>
  <si>
    <t>22</t>
  </si>
  <si>
    <t>静岡</t>
  </si>
  <si>
    <t>新潟大学</t>
  </si>
  <si>
    <t>23</t>
  </si>
  <si>
    <t>愛知</t>
  </si>
  <si>
    <t>筑波大学</t>
  </si>
  <si>
    <t>24</t>
  </si>
  <si>
    <t>三重</t>
  </si>
  <si>
    <t>長岡技術科学大学</t>
  </si>
  <si>
    <t>25</t>
  </si>
  <si>
    <t>滋賀</t>
  </si>
  <si>
    <t>上越教育大学</t>
  </si>
  <si>
    <t>26</t>
  </si>
  <si>
    <t>京都</t>
  </si>
  <si>
    <t>総合研究大学院大学</t>
  </si>
  <si>
    <t>27</t>
  </si>
  <si>
    <t>大阪</t>
  </si>
  <si>
    <t>筑波技術大学</t>
  </si>
  <si>
    <t>28</t>
  </si>
  <si>
    <t>兵庫</t>
  </si>
  <si>
    <t>お茶の水女子大学</t>
  </si>
  <si>
    <t>29</t>
  </si>
  <si>
    <t>奈良</t>
  </si>
  <si>
    <t>電気通信大学</t>
  </si>
  <si>
    <t>30</t>
  </si>
  <si>
    <t>和歌山</t>
  </si>
  <si>
    <t>東京大学</t>
  </si>
  <si>
    <t>31</t>
  </si>
  <si>
    <t>鳥取</t>
  </si>
  <si>
    <t>東京医科歯科大学</t>
  </si>
  <si>
    <t>32</t>
  </si>
  <si>
    <t>島根</t>
  </si>
  <si>
    <t>東京外国語大学</t>
  </si>
  <si>
    <t>33</t>
  </si>
  <si>
    <t>岡山</t>
  </si>
  <si>
    <t>東京学芸大学</t>
  </si>
  <si>
    <t>34</t>
  </si>
  <si>
    <t>広島</t>
  </si>
  <si>
    <t>東京藝術大学</t>
  </si>
  <si>
    <t>35</t>
  </si>
  <si>
    <t>山口</t>
  </si>
  <si>
    <t>36</t>
  </si>
  <si>
    <t>徳島</t>
  </si>
  <si>
    <t>東京農工大学</t>
  </si>
  <si>
    <t>37</t>
  </si>
  <si>
    <t>香川</t>
  </si>
  <si>
    <t>一橋大学</t>
  </si>
  <si>
    <t>38</t>
  </si>
  <si>
    <t>愛媛</t>
  </si>
  <si>
    <t>政策研究大学院大学</t>
  </si>
  <si>
    <t>39</t>
  </si>
  <si>
    <t>高知</t>
  </si>
  <si>
    <t>東京海洋大学</t>
  </si>
  <si>
    <t>40</t>
  </si>
  <si>
    <t>福岡</t>
  </si>
  <si>
    <t>富山大学</t>
  </si>
  <si>
    <t>41</t>
  </si>
  <si>
    <t>佐賀</t>
  </si>
  <si>
    <t>金沢大学</t>
  </si>
  <si>
    <t>42</t>
  </si>
  <si>
    <t>長崎</t>
  </si>
  <si>
    <t>46</t>
  </si>
  <si>
    <t>鹿児島</t>
  </si>
  <si>
    <t>名古屋大学</t>
  </si>
  <si>
    <t>47</t>
  </si>
  <si>
    <t>沖縄</t>
  </si>
  <si>
    <t>名古屋工業大学</t>
  </si>
  <si>
    <t>三重大学</t>
  </si>
  <si>
    <t>浜松医科大学</t>
  </si>
  <si>
    <t>豊橋技術科学大学</t>
  </si>
  <si>
    <t>北陸先端科学技術大学院大学</t>
  </si>
  <si>
    <t>滋賀大学</t>
  </si>
  <si>
    <t>京都大学</t>
  </si>
  <si>
    <t>京都工芸繊維大学</t>
  </si>
  <si>
    <t>大阪大学</t>
  </si>
  <si>
    <t>大阪教育大学</t>
  </si>
  <si>
    <t>神戸大学</t>
  </si>
  <si>
    <t>奈良教育大学</t>
  </si>
  <si>
    <t>奈良女子大学</t>
  </si>
  <si>
    <t>和歌山大学</t>
  </si>
  <si>
    <t>滋賀医科大学</t>
  </si>
  <si>
    <t>兵庫教育大学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</si>
  <si>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</si>
  <si>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</si>
  <si>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</si>
  <si>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</si>
  <si>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</si>
  <si>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</si>
  <si>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</si>
  <si>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</si>
  <si>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</si>
  <si>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</si>
  <si>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</si>
  <si>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</si>
  <si>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</si>
  <si>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</si>
  <si>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</si>
  <si>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</si>
  <si>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</si>
  <si>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</si>
  <si>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</si>
  <si>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</si>
  <si>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</si>
  <si>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</si>
  <si>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</si>
  <si>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</si>
  <si>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</si>
  <si>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</si>
  <si>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</si>
  <si>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</si>
  <si>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</si>
  <si>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</si>
  <si>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</si>
  <si>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</si>
  <si>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</si>
  <si>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</si>
  <si>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</si>
  <si>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秋田公立美術大学</t>
  </si>
  <si>
    <t>山形県立米沢栄養大学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</si>
  <si>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</si>
  <si>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</si>
  <si>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</si>
  <si>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</si>
  <si>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</si>
  <si>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</si>
  <si>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</si>
  <si>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</si>
  <si>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</si>
  <si>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</si>
  <si>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</si>
  <si>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</si>
  <si>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</si>
  <si>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</si>
  <si>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長岡造形大学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</si>
  <si>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</si>
  <si>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</si>
  <si>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</si>
  <si>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</si>
  <si>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</si>
  <si>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</si>
  <si>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</si>
  <si>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</si>
  <si>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</si>
  <si>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</si>
  <si>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</si>
  <si>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</si>
  <si>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</si>
  <si>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</si>
  <si>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敦賀市立看護大学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</si>
  <si>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</si>
  <si>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</si>
  <si>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</si>
  <si>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</si>
  <si>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</si>
  <si>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</si>
  <si>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</si>
  <si>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</si>
  <si>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</si>
  <si>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</si>
  <si>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</si>
  <si>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</si>
  <si>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</si>
  <si>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</si>
  <si>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</si>
  <si>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</si>
  <si>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</si>
  <si>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尾道市立大学</t>
  </si>
  <si>
    <t>県立広島大学</t>
  </si>
  <si>
    <t>新見公立大学</t>
  </si>
  <si>
    <t>福山市立大学</t>
  </si>
  <si>
    <t>高知県立大学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</si>
  <si>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</si>
  <si>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</si>
  <si>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</si>
  <si>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</si>
  <si>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</si>
  <si>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</si>
  <si>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</si>
  <si>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</si>
  <si>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</si>
  <si>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</si>
  <si>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</si>
  <si>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</si>
  <si>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</si>
  <si>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</si>
  <si>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</si>
  <si>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藤女子大学</t>
  </si>
  <si>
    <t>北星学園大学</t>
  </si>
  <si>
    <t>北海学園大学</t>
  </si>
  <si>
    <t>酪農学園大学</t>
  </si>
  <si>
    <t>函館大学</t>
  </si>
  <si>
    <t>札幌大学</t>
  </si>
  <si>
    <t>北海道科学大学</t>
  </si>
  <si>
    <t>札幌学院大学</t>
  </si>
  <si>
    <t>北海道医療大学</t>
  </si>
  <si>
    <t>北海商科大学</t>
  </si>
  <si>
    <t>北海道情報大学</t>
  </si>
  <si>
    <t>札幌国際大学</t>
  </si>
  <si>
    <t>北翔大学</t>
  </si>
  <si>
    <t>日本赤十字北海道看護大学</t>
  </si>
  <si>
    <t>北海道文教大学</t>
  </si>
  <si>
    <t>天使大学</t>
  </si>
  <si>
    <t>札幌大谷大学</t>
  </si>
  <si>
    <t>札幌保健医療大学</t>
  </si>
  <si>
    <t>日本医療大学</t>
  </si>
  <si>
    <t>岩手医科大学</t>
  </si>
  <si>
    <t>東北学院大学</t>
  </si>
  <si>
    <t>東北福祉大学</t>
  </si>
  <si>
    <t>東北生活文化大学</t>
  </si>
  <si>
    <t>宮城学院女子大学</t>
  </si>
  <si>
    <t>富士大学</t>
  </si>
  <si>
    <t>東北工業大学</t>
  </si>
  <si>
    <t>ノースアジア大学</t>
  </si>
  <si>
    <t>郡山女子大学</t>
  </si>
  <si>
    <t>仙台大学</t>
  </si>
  <si>
    <t>青森大学</t>
  </si>
  <si>
    <t>弘前学院大学</t>
  </si>
  <si>
    <t>奥羽大学</t>
  </si>
  <si>
    <t>八戸工業大学</t>
  </si>
  <si>
    <t>八戸学院大学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</si>
  <si>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</si>
  <si>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</si>
  <si>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</si>
  <si>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</si>
  <si>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</si>
  <si>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</si>
  <si>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</si>
  <si>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</si>
  <si>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</si>
  <si>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</si>
  <si>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</si>
  <si>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</si>
  <si>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</si>
  <si>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</si>
  <si>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</si>
  <si>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</si>
  <si>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</si>
  <si>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</si>
  <si>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</si>
  <si>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</si>
  <si>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</si>
  <si>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</si>
  <si>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</si>
  <si>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</si>
  <si>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</si>
  <si>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</si>
  <si>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</si>
  <si>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</si>
  <si>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</si>
  <si>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</si>
  <si>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</si>
  <si>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</si>
  <si>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</si>
  <si>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</si>
  <si>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</si>
  <si>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</si>
  <si>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</si>
  <si>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</si>
  <si>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</si>
  <si>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</si>
  <si>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</si>
  <si>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</si>
  <si>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</si>
  <si>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</si>
  <si>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</si>
  <si>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</si>
  <si>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</si>
  <si>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</si>
  <si>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</si>
  <si>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</si>
  <si>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獨協医科大学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</si>
  <si>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</si>
  <si>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</si>
  <si>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</si>
  <si>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</si>
  <si>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</si>
  <si>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</si>
  <si>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</si>
  <si>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</si>
  <si>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</si>
  <si>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</si>
  <si>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</si>
  <si>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</si>
  <si>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</si>
  <si>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</si>
  <si>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</si>
  <si>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</si>
  <si>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</si>
  <si>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</si>
  <si>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</si>
  <si>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</si>
  <si>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</si>
  <si>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</si>
  <si>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</si>
  <si>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</si>
  <si>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</si>
  <si>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</si>
  <si>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</si>
  <si>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</si>
  <si>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</si>
  <si>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</si>
  <si>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</si>
  <si>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新潟経営大学</t>
  </si>
  <si>
    <t>新潟国際情報大学</t>
  </si>
  <si>
    <t>国際医療福祉大学</t>
  </si>
  <si>
    <t>新潟工科大学</t>
  </si>
  <si>
    <t>身延山大学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</si>
  <si>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</si>
  <si>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</si>
  <si>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</si>
  <si>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</si>
  <si>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</si>
  <si>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</si>
  <si>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</si>
  <si>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</si>
  <si>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</si>
  <si>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</si>
  <si>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開智国際大学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</si>
  <si>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</si>
  <si>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</si>
  <si>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</si>
  <si>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</si>
  <si>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</si>
  <si>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</si>
  <si>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</si>
  <si>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</si>
  <si>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</si>
  <si>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</si>
  <si>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</si>
  <si>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</si>
  <si>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</si>
  <si>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</si>
  <si>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</si>
  <si>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</si>
  <si>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</si>
  <si>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</si>
  <si>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</si>
  <si>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</si>
  <si>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</si>
  <si>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</si>
  <si>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</si>
  <si>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</si>
  <si>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新潟リハビリテーション大学</t>
  </si>
  <si>
    <t>桐生大学</t>
  </si>
  <si>
    <t>植草学園大学</t>
  </si>
  <si>
    <t>三育学院大学</t>
  </si>
  <si>
    <t>佐久大学</t>
  </si>
  <si>
    <t>日本保健医療大学</t>
  </si>
  <si>
    <t>横浜美術大学</t>
  </si>
  <si>
    <t>日本映画大学</t>
  </si>
  <si>
    <t>亀田医療大学</t>
  </si>
  <si>
    <t>日本ウェルネススポーツ大学</t>
  </si>
  <si>
    <t>横浜創英大学</t>
  </si>
  <si>
    <t>青山学院大学</t>
  </si>
  <si>
    <t>亜細亜大学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</si>
  <si>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</si>
  <si>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</si>
  <si>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</si>
  <si>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</si>
  <si>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</si>
  <si>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</si>
  <si>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</si>
  <si>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</si>
  <si>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</si>
  <si>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</si>
  <si>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</si>
  <si>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</si>
  <si>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</si>
  <si>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</si>
  <si>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</si>
  <si>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</si>
  <si>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</si>
  <si>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</si>
  <si>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</si>
  <si>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</si>
  <si>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</si>
  <si>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</si>
  <si>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</si>
  <si>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</si>
  <si>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</si>
  <si>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</si>
  <si>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</si>
  <si>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</si>
  <si>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</si>
  <si>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</si>
  <si>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</si>
  <si>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</si>
  <si>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</si>
  <si>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</si>
  <si>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</si>
  <si>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</si>
  <si>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</si>
  <si>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</si>
  <si>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</si>
  <si>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</si>
  <si>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</si>
  <si>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</si>
  <si>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</si>
  <si>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</si>
  <si>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</si>
  <si>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</si>
  <si>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</si>
  <si>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</si>
  <si>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</si>
  <si>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</si>
  <si>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東京音楽大学</t>
  </si>
  <si>
    <t>二松学舎大学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</si>
  <si>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</si>
  <si>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</si>
  <si>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</si>
  <si>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</si>
  <si>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</si>
  <si>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</si>
  <si>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</si>
  <si>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</si>
  <si>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</si>
  <si>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</si>
  <si>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</si>
  <si>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</si>
  <si>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</si>
  <si>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</si>
  <si>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</si>
  <si>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</si>
  <si>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</si>
  <si>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</si>
  <si>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</si>
  <si>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聖路加国際大学</t>
  </si>
  <si>
    <t>ルーテル学院大学</t>
  </si>
  <si>
    <t>文化学園大学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</si>
  <si>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</si>
  <si>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</si>
  <si>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</si>
  <si>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</si>
  <si>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</si>
  <si>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</si>
  <si>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</si>
  <si>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</si>
  <si>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</si>
  <si>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</si>
  <si>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</si>
  <si>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</si>
  <si>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</si>
  <si>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</si>
  <si>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</si>
  <si>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</si>
  <si>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</si>
  <si>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</si>
  <si>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</si>
  <si>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</si>
  <si>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東京純心大学</t>
  </si>
  <si>
    <t>学習院女子大学</t>
  </si>
  <si>
    <t>嘉悦大学</t>
  </si>
  <si>
    <t>東京富士大学</t>
  </si>
  <si>
    <t>ＬＥＣ東京リーガルマインド大学院大学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</si>
  <si>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</si>
  <si>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</si>
  <si>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</si>
  <si>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</si>
  <si>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</si>
  <si>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</si>
  <si>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</si>
  <si>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</si>
  <si>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</si>
  <si>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</si>
  <si>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</si>
  <si>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東京医療学院大学</t>
  </si>
  <si>
    <t>事業構想大学院大学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</si>
  <si>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</si>
  <si>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</si>
  <si>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</si>
  <si>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</si>
  <si>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</si>
  <si>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</si>
  <si>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</si>
  <si>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</si>
  <si>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</si>
  <si>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</si>
  <si>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</si>
  <si>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</si>
  <si>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皇學館大学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</si>
  <si>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</si>
  <si>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</si>
  <si>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</si>
  <si>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</si>
  <si>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</si>
  <si>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</si>
  <si>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</si>
  <si>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</si>
  <si>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</si>
  <si>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</si>
  <si>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</si>
  <si>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</si>
  <si>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</si>
  <si>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</si>
  <si>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</si>
  <si>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</si>
  <si>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</si>
  <si>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</si>
  <si>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常葉大学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</si>
  <si>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</si>
  <si>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</si>
  <si>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</si>
  <si>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</si>
  <si>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</si>
  <si>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</si>
  <si>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</si>
  <si>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</si>
  <si>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</si>
  <si>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</si>
  <si>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</si>
  <si>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</si>
  <si>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</si>
  <si>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</si>
  <si>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</si>
  <si>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</si>
  <si>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</si>
  <si>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</si>
  <si>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</si>
  <si>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</si>
  <si>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</si>
  <si>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</si>
  <si>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</si>
  <si>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</si>
  <si>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</si>
  <si>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</si>
  <si>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</si>
  <si>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</si>
  <si>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</si>
  <si>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</si>
  <si>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</si>
  <si>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</si>
  <si>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</si>
  <si>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</si>
  <si>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</si>
  <si>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</si>
  <si>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</si>
  <si>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</si>
  <si>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</si>
  <si>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</si>
  <si>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岡崎女子大学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</si>
  <si>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</si>
  <si>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</si>
  <si>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</si>
  <si>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</si>
  <si>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</si>
  <si>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</si>
  <si>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</si>
  <si>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</si>
  <si>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</si>
  <si>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</si>
  <si>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</si>
  <si>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</si>
  <si>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</si>
  <si>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</si>
  <si>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</si>
  <si>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</si>
  <si>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</si>
  <si>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</si>
  <si>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</si>
  <si>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</si>
  <si>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</si>
  <si>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</si>
  <si>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</si>
  <si>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</si>
  <si>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</si>
  <si>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</si>
  <si>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</si>
  <si>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</si>
  <si>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</si>
  <si>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</si>
  <si>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</si>
  <si>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</si>
  <si>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</si>
  <si>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</si>
  <si>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</si>
  <si>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</si>
  <si>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</si>
  <si>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</si>
  <si>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</si>
  <si>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</si>
  <si>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</si>
  <si>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</si>
  <si>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</si>
  <si>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</si>
  <si>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</si>
  <si>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</si>
  <si>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</si>
  <si>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</si>
  <si>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</si>
  <si>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</si>
  <si>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</si>
  <si>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</si>
  <si>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</si>
  <si>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</si>
  <si>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</si>
  <si>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</si>
  <si>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</si>
  <si>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</si>
  <si>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</si>
  <si>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</si>
  <si>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</si>
  <si>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</si>
  <si>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奈良学園大学</t>
  </si>
  <si>
    <t>宝塚大学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</si>
  <si>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</si>
  <si>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</si>
  <si>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</si>
  <si>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</si>
  <si>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</si>
  <si>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</si>
  <si>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</si>
  <si>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</si>
  <si>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</si>
  <si>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</si>
  <si>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</si>
  <si>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</si>
  <si>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</si>
  <si>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</si>
  <si>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</si>
  <si>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</si>
  <si>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</si>
  <si>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</si>
  <si>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</si>
  <si>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</si>
  <si>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</si>
  <si>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</si>
  <si>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</si>
  <si>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</si>
  <si>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</si>
  <si>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</si>
  <si>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</si>
  <si>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</si>
  <si>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</si>
  <si>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</si>
  <si>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</si>
  <si>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</si>
  <si>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</si>
  <si>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</si>
  <si>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</si>
  <si>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</si>
  <si>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</si>
  <si>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京都華頂大学</t>
  </si>
  <si>
    <t>大阪物療大学</t>
  </si>
  <si>
    <t>宝塚医療大学</t>
  </si>
  <si>
    <t>京都美術工芸大学</t>
  </si>
  <si>
    <t>大阪行岡医療大学</t>
  </si>
  <si>
    <t>京都看護大学</t>
  </si>
  <si>
    <t>大和大学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</si>
  <si>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</si>
  <si>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</si>
  <si>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</si>
  <si>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</si>
  <si>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</si>
  <si>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</si>
  <si>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</si>
  <si>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</si>
  <si>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</si>
  <si>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</si>
  <si>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</si>
  <si>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</si>
  <si>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</si>
  <si>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</si>
  <si>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</si>
  <si>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</si>
  <si>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</si>
  <si>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</si>
  <si>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</si>
  <si>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</si>
  <si>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</si>
  <si>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</si>
  <si>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</si>
  <si>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広島国際大学</t>
  </si>
  <si>
    <t>至誠館大学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</si>
  <si>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</si>
  <si>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</si>
  <si>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</si>
  <si>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</si>
  <si>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</si>
  <si>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</si>
  <si>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</si>
  <si>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</si>
  <si>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</si>
  <si>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</si>
  <si>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</si>
  <si>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</si>
  <si>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</si>
  <si>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</si>
  <si>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</si>
  <si>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</si>
  <si>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</si>
  <si>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</si>
  <si>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</si>
  <si>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</si>
  <si>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</si>
  <si>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</si>
  <si>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</si>
  <si>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</si>
  <si>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</si>
  <si>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</si>
  <si>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</si>
  <si>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</si>
  <si>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</si>
  <si>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</si>
  <si>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</si>
  <si>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</si>
  <si>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</si>
  <si>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</si>
  <si>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</si>
  <si>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</si>
  <si>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</si>
  <si>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</si>
  <si>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</si>
  <si>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</si>
  <si>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</si>
  <si>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</si>
  <si>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</si>
  <si>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</si>
  <si>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</si>
  <si>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</si>
  <si>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</si>
  <si>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</si>
  <si>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</si>
  <si>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</si>
  <si>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</si>
  <si>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</si>
  <si>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</si>
  <si>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</si>
  <si>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</si>
  <si>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</si>
  <si>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</si>
  <si>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</si>
  <si>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</si>
  <si>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</si>
  <si>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</si>
  <si>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純真学園大学</t>
  </si>
  <si>
    <t>沖縄科学技術大学院大学</t>
  </si>
  <si>
    <t>岩手県立大学盛岡短期大学部</t>
  </si>
  <si>
    <t>山形県立米沢女子短期大学</t>
  </si>
  <si>
    <t>会津大学短期大学部</t>
  </si>
  <si>
    <t>岩手県立大学宮古短期大学部</t>
  </si>
  <si>
    <t>大月短期大学</t>
  </si>
  <si>
    <t>岐阜市立女子短期大学</t>
  </si>
  <si>
    <t>三重短期大学</t>
  </si>
  <si>
    <t>倉敷市立短期大学</t>
  </si>
  <si>
    <t>島根県立大学短期大学部</t>
  </si>
  <si>
    <t>大分県立芸術文化短期大学</t>
  </si>
  <si>
    <t>鹿児島県立短期大学</t>
  </si>
  <si>
    <t>帯広大谷短期大学</t>
  </si>
  <si>
    <t>札幌大谷大学短期大学部</t>
  </si>
  <si>
    <t>函館短期大学</t>
  </si>
  <si>
    <t>函館大谷短期大学</t>
  </si>
  <si>
    <t>北星学園大学短期大学部</t>
  </si>
  <si>
    <t>北翔大学短期大学部</t>
  </si>
  <si>
    <t>釧路短期大学</t>
  </si>
  <si>
    <t>拓殖大学北海道短期大学</t>
  </si>
  <si>
    <t>光塩学園女子短期大学</t>
  </si>
  <si>
    <t>北海道武蔵女子短期大学</t>
  </si>
  <si>
    <t>札幌国際大学短期大学部</t>
  </si>
  <si>
    <t>國學院大學北海道短期大学部</t>
  </si>
  <si>
    <t>青森明の星短期大学</t>
  </si>
  <si>
    <t>修紅短期大学</t>
  </si>
  <si>
    <t>聖和学園短期大学</t>
  </si>
  <si>
    <t>東北生活文化大学短期大学部</t>
  </si>
  <si>
    <t>秋田栄養短期大学</t>
  </si>
  <si>
    <t>聖霊女子短期大学</t>
  </si>
  <si>
    <t>郡山女子大学短期大学部</t>
  </si>
  <si>
    <t>桜の聖母短期大学</t>
  </si>
  <si>
    <t>盛岡大学短期大学部</t>
  </si>
  <si>
    <t>聖園学園短期大学</t>
  </si>
  <si>
    <t>東北文教大学短期大学部</t>
  </si>
  <si>
    <t>いわき短期大学</t>
  </si>
  <si>
    <t>福島学院大学短期大学部</t>
  </si>
  <si>
    <t>宮城誠真短期大学</t>
  </si>
  <si>
    <t>青森中央短期大学</t>
  </si>
  <si>
    <t>羽陽学園短期大学</t>
  </si>
  <si>
    <t>日本赤十字秋田短期大学</t>
  </si>
  <si>
    <t>弘前医療福祉大学短期大学部</t>
  </si>
  <si>
    <t>仙台青葉学院短期大学</t>
  </si>
  <si>
    <t>昭和学院短期大学</t>
  </si>
  <si>
    <t>小田原短期大学</t>
  </si>
  <si>
    <t>相模女子大学短期大学部</t>
  </si>
  <si>
    <t>洗足こども短期大学</t>
  </si>
  <si>
    <t>鶴見大学短期大学部</t>
  </si>
  <si>
    <t>神奈川歯科大学短期大学部</t>
  </si>
  <si>
    <t>山梨学院短期大学</t>
  </si>
  <si>
    <t>松本大学松商短期大学部</t>
  </si>
  <si>
    <t>聖徳大学短期大学部</t>
  </si>
  <si>
    <t>新潟青陵大学短期大学部</t>
  </si>
  <si>
    <t>つくば国際短期大学</t>
  </si>
  <si>
    <t>常磐短期大学</t>
  </si>
  <si>
    <t>國學院大學栃木短期大学</t>
  </si>
  <si>
    <t>横浜女子短期大学</t>
  </si>
  <si>
    <t>茨城女子短期大学</t>
  </si>
  <si>
    <t>宇都宮短期大学</t>
  </si>
  <si>
    <t>作新学院大学女子短期大学部</t>
  </si>
  <si>
    <t>清和大学短期大学部</t>
  </si>
  <si>
    <t>帝京学園短期大学</t>
  </si>
  <si>
    <t>上田女子短期大学</t>
  </si>
  <si>
    <t>千葉経済大学短期大学部</t>
  </si>
  <si>
    <t>新潟工業短期大学</t>
  </si>
  <si>
    <t>新潟中央短期大学</t>
  </si>
  <si>
    <t>昭和音楽大学短期大学部</t>
  </si>
  <si>
    <t>千葉明徳短期大学</t>
  </si>
  <si>
    <t>松本短期大学</t>
  </si>
  <si>
    <t>上智大学短期大学部</t>
  </si>
  <si>
    <t>湘北短期大学</t>
  </si>
  <si>
    <t>育英短期大学</t>
  </si>
  <si>
    <t>足利短期大学</t>
  </si>
  <si>
    <t>秋草学園短期大学</t>
  </si>
  <si>
    <t>武蔵野短期大学</t>
  </si>
  <si>
    <t>清泉女学院短期大学</t>
  </si>
  <si>
    <t>新島学園短期大学</t>
  </si>
  <si>
    <t>埼玉純真短期大学</t>
  </si>
  <si>
    <t>城西短期大学</t>
  </si>
  <si>
    <t>国際学院埼玉短期大学</t>
  </si>
  <si>
    <t>信州豊南短期大学</t>
  </si>
  <si>
    <t>川口短期大学</t>
  </si>
  <si>
    <t>日本歯科大学新潟短期大学</t>
  </si>
  <si>
    <t>高崎商科大学短期大学部</t>
  </si>
  <si>
    <t>佐久大学信州短期大学部</t>
  </si>
  <si>
    <t>埼玉医科大学短期大学</t>
  </si>
  <si>
    <t>埼玉女子短期大学</t>
  </si>
  <si>
    <t>山村学園短期大学</t>
  </si>
  <si>
    <t>武蔵丘短期大学</t>
  </si>
  <si>
    <t>東京経営短期大学</t>
  </si>
  <si>
    <t>群馬医療福祉大学短期大学部</t>
  </si>
  <si>
    <t>明倫短期大学</t>
  </si>
  <si>
    <t>植草学園短期大学</t>
  </si>
  <si>
    <t>東京福祉大学短期大学部</t>
  </si>
  <si>
    <t>埼玉東萌短期大学</t>
  </si>
  <si>
    <t>愛国学園短期大学</t>
  </si>
  <si>
    <t>大妻女子大学短期大学部</t>
  </si>
  <si>
    <t>共立女子短期大学</t>
  </si>
  <si>
    <t>国際短期大学</t>
  </si>
  <si>
    <t>実践女子大学短期大学部</t>
  </si>
  <si>
    <t>女子栄養大学短期大学部</t>
  </si>
  <si>
    <t>女子美術大学短期大学部</t>
  </si>
  <si>
    <t>白梅学園短期大学</t>
  </si>
  <si>
    <t>星美学園短期大学</t>
  </si>
  <si>
    <t>帝京短期大学</t>
  </si>
  <si>
    <t>戸板女子短期大学</t>
  </si>
  <si>
    <t>東京家政大学短期大学部</t>
  </si>
  <si>
    <t>東京交通短期大学</t>
  </si>
  <si>
    <t>東京女子体育短期大学</t>
  </si>
  <si>
    <t>新渡戸文化短期大学</t>
  </si>
  <si>
    <t>東邦音楽短期大学</t>
  </si>
  <si>
    <t>日本大学短期大学部</t>
  </si>
  <si>
    <t>目白大学短期大学部</t>
  </si>
  <si>
    <t>桐朋学園芸術短期大学</t>
  </si>
  <si>
    <t>帝京大学短期大学</t>
  </si>
  <si>
    <t>駒沢女子短期大学</t>
  </si>
  <si>
    <t>東京成徳短期大学</t>
  </si>
  <si>
    <t>和泉短期大学</t>
  </si>
  <si>
    <t>東京立正短期大学</t>
  </si>
  <si>
    <t>創価女子短期大学</t>
  </si>
  <si>
    <t>山野美容芸術短期大学</t>
  </si>
  <si>
    <t>日本歯科大学東京短期大学</t>
  </si>
  <si>
    <t>有明教育芸術短期大学</t>
  </si>
  <si>
    <t>貞静学園短期大学</t>
  </si>
  <si>
    <t>富山短期大学</t>
  </si>
  <si>
    <t>金沢学院短期大学</t>
  </si>
  <si>
    <t>北陸学院大学短期大学部</t>
  </si>
  <si>
    <t>正眼短期大学</t>
  </si>
  <si>
    <t>東海学院大学短期大学部</t>
  </si>
  <si>
    <t>浜松学院大学短期大学部</t>
  </si>
  <si>
    <t>愛知学院大学短期大学部</t>
  </si>
  <si>
    <t>愛知大学短期大学部</t>
  </si>
  <si>
    <t>愛知学泉短期大学</t>
  </si>
  <si>
    <t>修文大学短期大学部</t>
  </si>
  <si>
    <t>愛知文教女子短期大学</t>
  </si>
  <si>
    <t>名古屋短期大学</t>
  </si>
  <si>
    <t>名古屋女子大学短期大学部</t>
  </si>
  <si>
    <t>名古屋文化短期大学</t>
  </si>
  <si>
    <t>名古屋柳城短期大学</t>
  </si>
  <si>
    <t>仁愛女子短期大学</t>
  </si>
  <si>
    <t>岡崎女子短期大学</t>
  </si>
  <si>
    <t>名古屋経営短期大学</t>
  </si>
  <si>
    <t>岐阜聖徳学園大学短期大学部</t>
  </si>
  <si>
    <t>静岡英和学院大学短期大学部</t>
  </si>
  <si>
    <t>常葉大学短期大学部</t>
  </si>
  <si>
    <t>名古屋文理大学短期大学部</t>
  </si>
  <si>
    <t>高田短期大学</t>
  </si>
  <si>
    <t>中日本自動車短期大学</t>
  </si>
  <si>
    <t>大垣女子短期大学</t>
  </si>
  <si>
    <t>高山自動車短期大学</t>
  </si>
  <si>
    <t>金城大学短期大学部</t>
  </si>
  <si>
    <t>金沢星稜大学女子短期大学部</t>
  </si>
  <si>
    <t>豊橋創造大学短期大学部</t>
  </si>
  <si>
    <t>愛知工科大学自動車短期大学</t>
  </si>
  <si>
    <t>富山福祉短期大学</t>
  </si>
  <si>
    <t>愛知医療学院短期大学</t>
  </si>
  <si>
    <t>平成医療短期大学</t>
  </si>
  <si>
    <t>池坊短期大学</t>
  </si>
  <si>
    <t>華頂短期大学</t>
  </si>
  <si>
    <t>京都外国語短期大学</t>
  </si>
  <si>
    <t>京都文教短期大学</t>
  </si>
  <si>
    <t>京都光華女子大学短期大学部</t>
  </si>
  <si>
    <t>京都西山短期大学</t>
  </si>
  <si>
    <t>龍谷大学短期大学部</t>
  </si>
  <si>
    <t>大阪音楽大学短期大学部</t>
  </si>
  <si>
    <t>大阪学院大学短期大学部</t>
  </si>
  <si>
    <t>大阪キリスト教短期大学</t>
  </si>
  <si>
    <t>大阪夕陽丘学園短期大学</t>
  </si>
  <si>
    <t>大阪成蹊短期大学</t>
  </si>
  <si>
    <t>大手前短期大学</t>
  </si>
  <si>
    <t>関西外国語大学短期大学部</t>
  </si>
  <si>
    <t>近畿大学短期大学部</t>
  </si>
  <si>
    <t>四天王寺大学短期大学部</t>
  </si>
  <si>
    <t>大阪国際大学短期大学部</t>
  </si>
  <si>
    <t>大阪芸術大学短期大学部</t>
  </si>
  <si>
    <t>産業技術短期大学</t>
  </si>
  <si>
    <t>神戸女子短期大学</t>
  </si>
  <si>
    <t>頌栄短期大学</t>
  </si>
  <si>
    <t>園田学園女子大学短期大学部</t>
  </si>
  <si>
    <t>東洋食品工業短期大学</t>
  </si>
  <si>
    <t>湊川短期大学</t>
  </si>
  <si>
    <t>武庫川女子大学短期大学部</t>
  </si>
  <si>
    <t>兵庫大学短期大学部</t>
  </si>
  <si>
    <t>和歌山信愛女子短期大学</t>
  </si>
  <si>
    <t>四條畷学園短期大学</t>
  </si>
  <si>
    <t>常磐会短期大学</t>
  </si>
  <si>
    <t>甲子園短期大学</t>
  </si>
  <si>
    <t>堺女子短期大学</t>
  </si>
  <si>
    <t>大阪城南女子短期大学</t>
  </si>
  <si>
    <t>関西女子短期大学</t>
  </si>
  <si>
    <t>大阪千代田短期大学</t>
  </si>
  <si>
    <t>東大阪大学短期大学部</t>
  </si>
  <si>
    <t>奈良佐保短期大学</t>
  </si>
  <si>
    <t>奈良芸術短期大学</t>
  </si>
  <si>
    <t>神戸常盤大学短期大学部</t>
  </si>
  <si>
    <t>大阪女学院短期大学</t>
  </si>
  <si>
    <t>滋賀短期大学</t>
  </si>
  <si>
    <t>姫路日ノ本短期大学</t>
  </si>
  <si>
    <t>滋賀文教短期大学</t>
  </si>
  <si>
    <t>藍野大学短期大学部</t>
  </si>
  <si>
    <t>びわこ学院大学短期大学部</t>
  </si>
  <si>
    <t>京都経済短期大学</t>
  </si>
  <si>
    <t>大阪健康福祉短期大学</t>
  </si>
  <si>
    <t>就実短期大学</t>
  </si>
  <si>
    <t>岡山短期大学</t>
  </si>
  <si>
    <t>中国短期大学</t>
  </si>
  <si>
    <t>美作大学短期大学部</t>
  </si>
  <si>
    <t>山陽女子短期大学</t>
  </si>
  <si>
    <t>安田女子短期大學</t>
  </si>
  <si>
    <t>宇部フロンティア大学短期大学部</t>
  </si>
  <si>
    <t>下関短期大学</t>
  </si>
  <si>
    <t>広島文化学園短期大学</t>
  </si>
  <si>
    <t>比治山大学短期大学部</t>
  </si>
  <si>
    <t>山口短期大学</t>
  </si>
  <si>
    <t>山口芸術短期大学</t>
  </si>
  <si>
    <t>山陽学園短期大学</t>
  </si>
  <si>
    <t>鳥取短期大学</t>
  </si>
  <si>
    <t>岩国短期大学</t>
  </si>
  <si>
    <t>川崎医療短期大学</t>
  </si>
  <si>
    <t>四国大学短期大学部</t>
  </si>
  <si>
    <t>松山短期大学</t>
  </si>
  <si>
    <t>松山東雲短期大学</t>
  </si>
  <si>
    <t>今治明徳短期大学</t>
  </si>
  <si>
    <t>聖カタリナ大学短期大学部</t>
  </si>
  <si>
    <t>香川短期大学</t>
  </si>
  <si>
    <t>高知学園短期大学</t>
  </si>
  <si>
    <t>高松短期大学</t>
  </si>
  <si>
    <t>徳島工業短期大学</t>
  </si>
  <si>
    <t>九州女子短期大学</t>
  </si>
  <si>
    <t>香蘭女子短期大学</t>
  </si>
  <si>
    <t>純真短期大学</t>
  </si>
  <si>
    <t>西南女学院大学短期大学部</t>
  </si>
  <si>
    <t>中村学園大学短期大学部</t>
  </si>
  <si>
    <t>西日本短期大学</t>
  </si>
  <si>
    <t>東筑紫短期大学</t>
  </si>
  <si>
    <t>福岡工業大学短期大学部</t>
  </si>
  <si>
    <t>西九州大学短期大学部</t>
  </si>
  <si>
    <t>九州龍谷短期大学</t>
  </si>
  <si>
    <t>尚絅大学短期大学部</t>
  </si>
  <si>
    <t>別府大学短期大学部</t>
  </si>
  <si>
    <t>鹿児島純心女子短期大学</t>
  </si>
  <si>
    <t>福岡女学院大学短期大学部</t>
  </si>
  <si>
    <t>大分短期大学</t>
  </si>
  <si>
    <t>別府溝部学園短期大学</t>
  </si>
  <si>
    <t>宮崎学園短期大学</t>
  </si>
  <si>
    <t>鹿児島女子短期大学</t>
  </si>
  <si>
    <t>折尾愛真短期大学</t>
  </si>
  <si>
    <t>福岡女子短期大学</t>
  </si>
  <si>
    <t>近畿大学九州短期大学</t>
  </si>
  <si>
    <t>佐賀女子短期大学</t>
  </si>
  <si>
    <t>長崎女子短期大学</t>
  </si>
  <si>
    <t>長崎短期大学</t>
  </si>
  <si>
    <t>第一幼児教育短期大学</t>
  </si>
  <si>
    <t>精華女子短期大学</t>
  </si>
  <si>
    <t>東九州短期大学</t>
  </si>
  <si>
    <t>九州大谷短期大学</t>
  </si>
  <si>
    <t>沖縄キリスト教短期大学</t>
  </si>
  <si>
    <t>沖縄女子短期大学</t>
  </si>
  <si>
    <t>中九州短期大学</t>
  </si>
  <si>
    <t>福岡こども短期大学</t>
  </si>
  <si>
    <t>福岡医療短期大学</t>
  </si>
  <si>
    <t>京都教育大学</t>
  </si>
  <si>
    <t>奈良先端科学技術大学院大学</t>
  </si>
  <si>
    <t>旭川工業高等専門学校</t>
  </si>
  <si>
    <t>函館工業高等専門学校</t>
  </si>
  <si>
    <t>苫小牧工業高等専門学校</t>
  </si>
  <si>
    <t>釧路工業高等専門学校</t>
  </si>
  <si>
    <t>八戸工業高等専門学校</t>
  </si>
  <si>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</si>
  <si>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</si>
  <si>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</si>
  <si>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</si>
  <si>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</si>
  <si>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</si>
  <si>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</si>
  <si>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</si>
  <si>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</si>
  <si>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</si>
  <si>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</si>
  <si>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</si>
  <si>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</si>
  <si>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</si>
  <si>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</si>
  <si>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</si>
  <si>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</si>
  <si>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</si>
  <si>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</si>
  <si>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</si>
  <si>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</si>
  <si>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</si>
  <si>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</si>
  <si>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</si>
  <si>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</si>
  <si>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</si>
  <si>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</si>
  <si>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</si>
  <si>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</si>
  <si>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</si>
  <si>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</si>
  <si>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</si>
  <si>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</si>
  <si>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</si>
  <si>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</si>
  <si>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</si>
  <si>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</si>
  <si>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</si>
  <si>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</si>
  <si>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</si>
  <si>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</si>
  <si>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</si>
  <si>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</si>
  <si>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</si>
  <si>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</si>
  <si>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</si>
  <si>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東京都立産業技術高等専門学校</t>
  </si>
  <si>
    <t>神戸市立工業高等専門学校</t>
  </si>
  <si>
    <t>サレジオ工業高等専門学校</t>
  </si>
  <si>
    <t>近畿大学工業高等専門学校</t>
  </si>
  <si>
    <t>姫路大学</t>
  </si>
  <si>
    <t>学校
所在地</t>
    <rPh sb="0" eb="2">
      <t>ガッコウ</t>
    </rPh>
    <rPh sb="3" eb="6">
      <t>ショザイチ</t>
    </rPh>
    <phoneticPr fontId="2"/>
  </si>
  <si>
    <t>〒</t>
    <phoneticPr fontId="2"/>
  </si>
  <si>
    <t>本調査に係る担当者情報</t>
    <rPh sb="0" eb="1">
      <t>ホン</t>
    </rPh>
    <rPh sb="1" eb="3">
      <t>チョウサ</t>
    </rPh>
    <rPh sb="4" eb="5">
      <t>カカ</t>
    </rPh>
    <rPh sb="6" eb="9">
      <t>タントウシャ</t>
    </rPh>
    <rPh sb="9" eb="11">
      <t>ジョウホウ</t>
    </rPh>
    <phoneticPr fontId="2"/>
  </si>
  <si>
    <t>オンライン調査システム(J-LINEs)による提出</t>
    <rPh sb="5" eb="7">
      <t>チョウサ</t>
    </rPh>
    <phoneticPr fontId="2"/>
  </si>
  <si>
    <t>市</t>
    <rPh sb="0" eb="1">
      <t>シ</t>
    </rPh>
    <phoneticPr fontId="2"/>
  </si>
  <si>
    <t>区</t>
    <rPh sb="0" eb="1">
      <t>ク</t>
    </rPh>
    <phoneticPr fontId="2"/>
  </si>
  <si>
    <t>町</t>
    <rPh sb="0" eb="1">
      <t>マチ</t>
    </rPh>
    <phoneticPr fontId="2"/>
  </si>
  <si>
    <t>村</t>
    <rPh sb="0" eb="1">
      <t>ムラ</t>
    </rPh>
    <phoneticPr fontId="2"/>
  </si>
  <si>
    <t>学校名称</t>
    <rPh sb="0" eb="2">
      <t>ガッコウ</t>
    </rPh>
    <rPh sb="2" eb="4">
      <t>メイショウ</t>
    </rPh>
    <phoneticPr fontId="2"/>
  </si>
  <si>
    <t>－</t>
    <phoneticPr fontId="2"/>
  </si>
  <si>
    <t>都道府県</t>
    <rPh sb="0" eb="4">
      <t>トドウフケン</t>
    </rPh>
    <phoneticPr fontId="2"/>
  </si>
  <si>
    <t>市区町村欄</t>
    <rPh sb="0" eb="2">
      <t>シク</t>
    </rPh>
    <rPh sb="2" eb="4">
      <t>チョウソン</t>
    </rPh>
    <rPh sb="4" eb="5">
      <t>ラン</t>
    </rPh>
    <phoneticPr fontId="2"/>
  </si>
  <si>
    <t>郵便番号を一桁ずつ入力してください。</t>
    <phoneticPr fontId="2"/>
  </si>
  <si>
    <t>都道府県を選択してください。</t>
    <rPh sb="0" eb="4">
      <t>トドウフケン</t>
    </rPh>
    <rPh sb="5" eb="7">
      <t>センタク</t>
    </rPh>
    <phoneticPr fontId="2"/>
  </si>
  <si>
    <t>選択してください。</t>
    <rPh sb="0" eb="2">
      <t>センタク</t>
    </rPh>
    <phoneticPr fontId="2"/>
  </si>
  <si>
    <t>○</t>
    <phoneticPr fontId="2"/>
  </si>
  <si>
    <t>市区町村選択欄</t>
    <rPh sb="0" eb="2">
      <t>シク</t>
    </rPh>
    <rPh sb="2" eb="4">
      <t>チョウソン</t>
    </rPh>
    <rPh sb="4" eb="6">
      <t>センタク</t>
    </rPh>
    <rPh sb="6" eb="7">
      <t>ラン</t>
    </rPh>
    <phoneticPr fontId="2"/>
  </si>
  <si>
    <t>長野県立大学</t>
  </si>
  <si>
    <t>公立諏訪東京理科大学</t>
  </si>
  <si>
    <t>公立小松大学</t>
  </si>
  <si>
    <t>北海道千歳リハビリテーション大学</t>
  </si>
  <si>
    <t>岩手保健医療大学</t>
  </si>
  <si>
    <t>足利大学</t>
  </si>
  <si>
    <t>東都大学</t>
  </si>
  <si>
    <t>育英大学</t>
  </si>
  <si>
    <t>新潟食料農業大学</t>
  </si>
  <si>
    <t>ヤマザキ動物看護大学</t>
  </si>
  <si>
    <t>一宮研伸大学</t>
  </si>
  <si>
    <t>岐阜保健大学</t>
  </si>
  <si>
    <t>京都先端科学大学</t>
  </si>
  <si>
    <t>桃山学院教育大学</t>
  </si>
  <si>
    <t>大阪河﨑リハビリテーション大学</t>
  </si>
  <si>
    <t>広島文教大学</t>
  </si>
  <si>
    <t>福岡看護大学</t>
  </si>
  <si>
    <t>静岡県立大学短期大学部</t>
  </si>
  <si>
    <t>八戸学院大学短期大学部</t>
  </si>
  <si>
    <t>仙台赤門短期大学</t>
  </si>
  <si>
    <t>佐野日本大学短期大学</t>
  </si>
  <si>
    <t>東京歯科大学短期大学</t>
  </si>
  <si>
    <t>ユマニテク短期大学</t>
  </si>
  <si>
    <t>豊岡短期大学</t>
  </si>
  <si>
    <t>徳島文理大学短期大学部</t>
  </si>
  <si>
    <t>国際高等専門学校</t>
  </si>
  <si>
    <t>都道府県コード</t>
  </si>
  <si>
    <t>－大学・短期大学・高等専門学校用－</t>
    <rPh sb="1" eb="3">
      <t>ダイガク</t>
    </rPh>
    <rPh sb="4" eb="6">
      <t>タンキ</t>
    </rPh>
    <rPh sb="6" eb="8">
      <t>ダイガク</t>
    </rPh>
    <rPh sb="9" eb="11">
      <t>コウトウ</t>
    </rPh>
    <rPh sb="11" eb="13">
      <t>センモン</t>
    </rPh>
    <rPh sb="13" eb="15">
      <t>ガッコウ</t>
    </rPh>
    <rPh sb="15" eb="16">
      <t>ヨウ</t>
    </rPh>
    <phoneticPr fontId="2"/>
  </si>
  <si>
    <t>学校名変更届</t>
    <rPh sb="0" eb="2">
      <t>ガッコウ</t>
    </rPh>
    <rPh sb="2" eb="3">
      <t>メイ</t>
    </rPh>
    <rPh sb="3" eb="5">
      <t>ヘンコウ</t>
    </rPh>
    <rPh sb="5" eb="6">
      <t>トドケ</t>
    </rPh>
    <phoneticPr fontId="2"/>
  </si>
  <si>
    <t>学校名称
（自動表記）</t>
    <rPh sb="0" eb="2">
      <t>ガッコウ</t>
    </rPh>
    <rPh sb="2" eb="4">
      <t>メイショウ</t>
    </rPh>
    <rPh sb="6" eb="8">
      <t>ジドウ</t>
    </rPh>
    <rPh sb="8" eb="10">
      <t>ヒョウキ</t>
    </rPh>
    <phoneticPr fontId="2"/>
  </si>
  <si>
    <t>1．外国人留学生
　在籍状況調査</t>
    <rPh sb="2" eb="4">
      <t>ガイコク</t>
    </rPh>
    <rPh sb="4" eb="5">
      <t>ジン</t>
    </rPh>
    <rPh sb="5" eb="7">
      <t>リュウガク</t>
    </rPh>
    <rPh sb="7" eb="8">
      <t>セイ</t>
    </rPh>
    <rPh sb="10" eb="12">
      <t>ザイセキ</t>
    </rPh>
    <rPh sb="12" eb="14">
      <t>ジョウキョウ</t>
    </rPh>
    <rPh sb="14" eb="16">
      <t>チョウサ</t>
    </rPh>
    <phoneticPr fontId="2"/>
  </si>
  <si>
    <t>2．外国人留学生
　進路状況調査</t>
    <rPh sb="2" eb="4">
      <t>ガイコク</t>
    </rPh>
    <rPh sb="4" eb="5">
      <t>ジン</t>
    </rPh>
    <rPh sb="5" eb="7">
      <t>リュウガク</t>
    </rPh>
    <rPh sb="7" eb="8">
      <t>セイ</t>
    </rPh>
    <rPh sb="10" eb="12">
      <t>シンロ</t>
    </rPh>
    <rPh sb="12" eb="14">
      <t>ジョウキョウ</t>
    </rPh>
    <rPh sb="14" eb="16">
      <t>チョウサ</t>
    </rPh>
    <phoneticPr fontId="2"/>
  </si>
  <si>
    <r>
      <t xml:space="preserve">提出の有無および提出方法
</t>
    </r>
    <r>
      <rPr>
        <sz val="7"/>
        <rFont val="ＭＳ ゴシック"/>
        <family val="3"/>
        <charset val="128"/>
      </rPr>
      <t xml:space="preserve">該当するものを選択してください。
</t>
    </r>
    <r>
      <rPr>
        <sz val="7"/>
        <color rgb="FFFF0000"/>
        <rFont val="ＭＳ ゴシック"/>
        <family val="3"/>
        <charset val="128"/>
      </rPr>
      <t>※未提出の調査票項目にも選択が必要です。</t>
    </r>
    <rPh sb="0" eb="2">
      <t>テイシュツ</t>
    </rPh>
    <rPh sb="3" eb="5">
      <t>ウム</t>
    </rPh>
    <rPh sb="8" eb="10">
      <t>テイシュツ</t>
    </rPh>
    <rPh sb="10" eb="12">
      <t>ホウホウ</t>
    </rPh>
    <rPh sb="13" eb="15">
      <t>ガイトウ</t>
    </rPh>
    <rPh sb="20" eb="22">
      <t>センタク</t>
    </rPh>
    <rPh sb="31" eb="34">
      <t>ミテイシュツ</t>
    </rPh>
    <rPh sb="35" eb="37">
      <t>チョウサ</t>
    </rPh>
    <rPh sb="37" eb="38">
      <t>ヒョウ</t>
    </rPh>
    <rPh sb="38" eb="40">
      <t>コウモク</t>
    </rPh>
    <rPh sb="42" eb="44">
      <t>センタク</t>
    </rPh>
    <rPh sb="45" eb="47">
      <t>ヒツヨウ</t>
    </rPh>
    <phoneticPr fontId="2"/>
  </si>
  <si>
    <t>在籍</t>
    <rPh sb="0" eb="2">
      <t>ザイセキ</t>
    </rPh>
    <phoneticPr fontId="2"/>
  </si>
  <si>
    <t>進路</t>
    <rPh sb="0" eb="2">
      <t>シンロ</t>
    </rPh>
    <phoneticPr fontId="2"/>
  </si>
  <si>
    <t>学位</t>
    <rPh sb="0" eb="2">
      <t>ガクイ</t>
    </rPh>
    <phoneticPr fontId="2"/>
  </si>
  <si>
    <t>日本人</t>
    <rPh sb="0" eb="3">
      <t>ニホンジン</t>
    </rPh>
    <phoneticPr fontId="2"/>
  </si>
  <si>
    <t>年間</t>
    <rPh sb="0" eb="2">
      <t>ネンカン</t>
    </rPh>
    <phoneticPr fontId="2"/>
  </si>
  <si>
    <t>短期</t>
    <rPh sb="0" eb="2">
      <t>タンキ</t>
    </rPh>
    <phoneticPr fontId="2"/>
  </si>
  <si>
    <t>調査名</t>
    <rPh sb="0" eb="2">
      <t>チョウサ</t>
    </rPh>
    <rPh sb="2" eb="3">
      <t>メイ</t>
    </rPh>
    <phoneticPr fontId="2"/>
  </si>
  <si>
    <t>自動表記された学校名称から変更がある場合、左記に学校名称を入力ください。</t>
    <phoneticPr fontId="2"/>
  </si>
  <si>
    <t>学校所在地</t>
    <rPh sb="0" eb="2">
      <t>ガッコウ</t>
    </rPh>
    <rPh sb="2" eb="5">
      <t>ショザイチ</t>
    </rPh>
    <phoneticPr fontId="2"/>
  </si>
  <si>
    <t>公立千歳科学技術大学</t>
  </si>
  <si>
    <t>福知山公立大学</t>
  </si>
  <si>
    <t>公立鳥取環境大学</t>
  </si>
  <si>
    <t>星槎道都大学</t>
  </si>
  <si>
    <t>星槎大学</t>
  </si>
  <si>
    <t>東北医科薬科大学</t>
  </si>
  <si>
    <t>湘南医療大学</t>
  </si>
  <si>
    <t>長野保健医療大学</t>
  </si>
  <si>
    <t>藤田医科大学</t>
  </si>
  <si>
    <t>福井医療大学</t>
  </si>
  <si>
    <t>嵯峨美術大学</t>
  </si>
  <si>
    <t>和歌山信愛大学</t>
  </si>
  <si>
    <t>鳥取看護大学</t>
  </si>
  <si>
    <t>福岡国際医療福祉大学</t>
  </si>
  <si>
    <t>フェリシアこども短期大学</t>
  </si>
  <si>
    <t>ヤマザキ動物看護専門職短期大学</t>
  </si>
  <si>
    <t>中京学院大学短期大学部</t>
  </si>
  <si>
    <t>鈴鹿大学短期大学部</t>
  </si>
  <si>
    <t>神戸教育短期大学</t>
  </si>
  <si>
    <t>嵯峨美術短期大学</t>
  </si>
  <si>
    <t>九州産業大学造形短期大学部</t>
  </si>
  <si>
    <t>高専</t>
  </si>
  <si>
    <t>都道府県の次の住所が市区町村ではない場合は入力不要。</t>
    <rPh sb="0" eb="4">
      <t>トドウフケン</t>
    </rPh>
    <rPh sb="5" eb="6">
      <t>ツギ</t>
    </rPh>
    <rPh sb="7" eb="9">
      <t>ジュウショ</t>
    </rPh>
    <rPh sb="10" eb="12">
      <t>シク</t>
    </rPh>
    <rPh sb="12" eb="14">
      <t>チョウソン</t>
    </rPh>
    <rPh sb="18" eb="20">
      <t>バアイ</t>
    </rPh>
    <rPh sb="23" eb="25">
      <t>フヨウ</t>
    </rPh>
    <phoneticPr fontId="2"/>
  </si>
  <si>
    <t>市区町村以下
入力欄</t>
  </si>
  <si>
    <t>キャンパス(校舎)が複数の都道府県にある場合、学校の本部がある所在地をご入力ください。</t>
    <rPh sb="6" eb="8">
      <t>コウシャ</t>
    </rPh>
    <rPh sb="10" eb="12">
      <t>フクスウ</t>
    </rPh>
    <rPh sb="13" eb="17">
      <t>トドウフケン</t>
    </rPh>
    <rPh sb="20" eb="22">
      <t>バアイ</t>
    </rPh>
    <rPh sb="23" eb="25">
      <t>ガッコウ</t>
    </rPh>
    <rPh sb="26" eb="28">
      <t>ホンブ</t>
    </rPh>
    <rPh sb="31" eb="34">
      <t>ショザイチ</t>
    </rPh>
    <phoneticPr fontId="2"/>
  </si>
  <si>
    <t>都道府県以下
入力欄</t>
    <rPh sb="0" eb="4">
      <t>トドウフケン</t>
    </rPh>
    <phoneticPr fontId="2"/>
  </si>
  <si>
    <t>※１　上記にご回答いただく「Eメール」にはできる限り、担当部署等の組織メールのアドレスをご入力ください。</t>
    <rPh sb="3" eb="5">
      <t>ジョウキ</t>
    </rPh>
    <rPh sb="7" eb="9">
      <t>カイトウ</t>
    </rPh>
    <rPh sb="24" eb="25">
      <t>カギ</t>
    </rPh>
    <rPh sb="27" eb="29">
      <t>タントウ</t>
    </rPh>
    <rPh sb="29" eb="31">
      <t>ブショ</t>
    </rPh>
    <rPh sb="31" eb="32">
      <t>トウ</t>
    </rPh>
    <rPh sb="33" eb="35">
      <t>ソシキ</t>
    </rPh>
    <phoneticPr fontId="2"/>
  </si>
  <si>
    <t>【各調査のご提出について】
※入力のない調査票を提出される必要はございませんので、その際は「提出なし」を選択してください。</t>
    <rPh sb="1" eb="2">
      <t>カク</t>
    </rPh>
    <rPh sb="2" eb="4">
      <t>チョウサ</t>
    </rPh>
    <rPh sb="6" eb="8">
      <t>テイシュツ</t>
    </rPh>
    <rPh sb="20" eb="22">
      <t>チョウサ</t>
    </rPh>
    <rPh sb="22" eb="23">
      <t>ヒョウ</t>
    </rPh>
    <rPh sb="24" eb="26">
      <t>テイシュツ</t>
    </rPh>
    <rPh sb="29" eb="31">
      <t>ヒツヨウ</t>
    </rPh>
    <rPh sb="43" eb="44">
      <t>サイ</t>
    </rPh>
    <rPh sb="46" eb="48">
      <t>テイシュツ</t>
    </rPh>
    <rPh sb="52" eb="54">
      <t>センタク</t>
    </rPh>
    <phoneticPr fontId="2"/>
  </si>
  <si>
    <t>※２　本票でご回答いただいた（個人）情報は、本機構の留学生調査及び留学生施策に係る照会・連絡等に利用いたします。
　　　なお、必要に応じて文部科学省に提供することがございますので、ご了承ください。</t>
    <rPh sb="3" eb="4">
      <t>ホン</t>
    </rPh>
    <rPh sb="4" eb="5">
      <t>ヒョウ</t>
    </rPh>
    <rPh sb="7" eb="9">
      <t>カイトウ</t>
    </rPh>
    <rPh sb="15" eb="17">
      <t>コジン</t>
    </rPh>
    <rPh sb="18" eb="20">
      <t>ジョウホウ</t>
    </rPh>
    <rPh sb="22" eb="23">
      <t>ホン</t>
    </rPh>
    <rPh sb="23" eb="25">
      <t>キコウ</t>
    </rPh>
    <rPh sb="26" eb="28">
      <t>リュウガク</t>
    </rPh>
    <rPh sb="28" eb="29">
      <t>セイ</t>
    </rPh>
    <rPh sb="29" eb="31">
      <t>チョウサ</t>
    </rPh>
    <rPh sb="31" eb="32">
      <t>オヨ</t>
    </rPh>
    <rPh sb="33" eb="35">
      <t>リュウガク</t>
    </rPh>
    <rPh sb="35" eb="36">
      <t>セイ</t>
    </rPh>
    <rPh sb="36" eb="38">
      <t>シサク</t>
    </rPh>
    <rPh sb="39" eb="40">
      <t>カカ</t>
    </rPh>
    <rPh sb="41" eb="43">
      <t>ショウカイ</t>
    </rPh>
    <rPh sb="44" eb="46">
      <t>レンラク</t>
    </rPh>
    <rPh sb="46" eb="47">
      <t>トウ</t>
    </rPh>
    <rPh sb="48" eb="50">
      <t>リヨウ</t>
    </rPh>
    <rPh sb="63" eb="65">
      <t>ヒツヨウ</t>
    </rPh>
    <rPh sb="66" eb="67">
      <t>オウ</t>
    </rPh>
    <rPh sb="69" eb="71">
      <t>モンブ</t>
    </rPh>
    <rPh sb="71" eb="74">
      <t>カガクショウ</t>
    </rPh>
    <rPh sb="75" eb="77">
      <t>テイキョウ</t>
    </rPh>
    <rPh sb="91" eb="93">
      <t>リョウショウ</t>
    </rPh>
    <phoneticPr fontId="2"/>
  </si>
  <si>
    <t>203021</t>
  </si>
  <si>
    <t>206021</t>
  </si>
  <si>
    <t>207017</t>
  </si>
  <si>
    <t>303140</t>
  </si>
  <si>
    <t>305085</t>
  </si>
  <si>
    <t>305086</t>
  </si>
  <si>
    <t>306132</t>
  </si>
  <si>
    <t>306133</t>
  </si>
  <si>
    <t>608019</t>
  </si>
  <si>
    <t>学校名</t>
  </si>
  <si>
    <t>三条市立大学</t>
  </si>
  <si>
    <t>東京都立大学</t>
  </si>
  <si>
    <t>東京都立産業技術大学院大学</t>
  </si>
  <si>
    <t>静岡県立農林環境専門職大学</t>
  </si>
  <si>
    <t>静岡社会健康医学大学院大学</t>
  </si>
  <si>
    <t>芸術文化観光専門職大学</t>
  </si>
  <si>
    <t>叡啓大学</t>
  </si>
  <si>
    <t>医療創生大学</t>
  </si>
  <si>
    <t>長岡崇徳大学</t>
  </si>
  <si>
    <t>湘南鎌倉医療大学</t>
  </si>
  <si>
    <t>開志専門職大学</t>
  </si>
  <si>
    <t>松本看護大学</t>
  </si>
  <si>
    <t>国際ファッション専門職大学</t>
  </si>
  <si>
    <t>東京保健医療専門職大学</t>
  </si>
  <si>
    <t>情報経営イノベーション専門職大学</t>
  </si>
  <si>
    <t>東京国際工科専門職大学</t>
  </si>
  <si>
    <t>大学院大学至善館</t>
  </si>
  <si>
    <t>岐阜協立大学</t>
  </si>
  <si>
    <t>名古屋柳城女子大学</t>
  </si>
  <si>
    <t>かなざわ食マネジメント専門職大学</t>
  </si>
  <si>
    <t>名古屋国際工科専門職大学</t>
  </si>
  <si>
    <t>京都芸術大学</t>
  </si>
  <si>
    <t>びわこリハビリテーション専門職大学</t>
  </si>
  <si>
    <t>大阪国際工科専門職大学</t>
  </si>
  <si>
    <t>和歌山リハビリテーション専門職大学</t>
  </si>
  <si>
    <t>岡山医療専門職大学</t>
  </si>
  <si>
    <t>高知リハビリテーション専門職大学</t>
  </si>
  <si>
    <t>高知学園大学</t>
  </si>
  <si>
    <t>静岡県立農林環境専門職大学短期大学部</t>
  </si>
  <si>
    <t>桐生大学短期大学部</t>
  </si>
  <si>
    <t>鎌倉女子大学短期大学部</t>
  </si>
  <si>
    <t>共愛学園前橋国際大学短期大学部</t>
  </si>
  <si>
    <t>愛知みずほ短期大学</t>
  </si>
  <si>
    <t>中部学院大学短期大学部</t>
  </si>
  <si>
    <t>作陽短期大学</t>
  </si>
  <si>
    <t>せとうち観光専門職短期大学</t>
  </si>
  <si>
    <t>学種</t>
  </si>
  <si>
    <t>大学</t>
  </si>
  <si>
    <t>短大</t>
  </si>
  <si>
    <t>その他の方法による提出</t>
    <rPh sb="2" eb="3">
      <t>ホカ</t>
    </rPh>
    <rPh sb="4" eb="6">
      <t>ホウホウ</t>
    </rPh>
    <rPh sb="9" eb="11">
      <t>テイシュツ</t>
    </rPh>
    <phoneticPr fontId="2"/>
  </si>
  <si>
    <t>　本機構では、文部科学省及び外務省の協力を得て、政府公認のオフィシャルサイトとして「日本留学情報サイト（StudyinJapan）」を運営しています。これまで主なターゲットは留学希望者や留学中の外国人学生としていましたが、今後、教育関係者向けのコンテンツ構築の強化を図る予定てす。同サイトにて取り上げてほしいテーマがございましたら、ご入力ください。　
　また、毎年、行っている留学生交流業務に携わる教職員を対象とした研修プログラムにて、取り上げてほしいテーマがございましたら、併せてご入力ください。
（例：外国人留学生の就職に係る指導について、新規で留学生を受け入れる学校への情報提供、外国人留学生の獲得を強化する取組みに係る情報提供　等）</t>
  </si>
  <si>
    <t>福井大学</t>
  </si>
  <si>
    <t>岐阜大学</t>
  </si>
  <si>
    <t>静岡大学</t>
  </si>
  <si>
    <t>愛知教育大学</t>
  </si>
  <si>
    <t>43</t>
  </si>
  <si>
    <t>44</t>
  </si>
  <si>
    <t>45</t>
  </si>
  <si>
    <t>熊本</t>
    <rPh sb="0" eb="2">
      <t>クマモト</t>
    </rPh>
    <phoneticPr fontId="2"/>
  </si>
  <si>
    <t>大分</t>
    <rPh sb="0" eb="2">
      <t>オオイタ</t>
    </rPh>
    <phoneticPr fontId="2"/>
  </si>
  <si>
    <t>宮崎</t>
    <rPh sb="0" eb="2">
      <t>ミヤザキ</t>
    </rPh>
    <phoneticPr fontId="2"/>
  </si>
  <si>
    <t>学校コード
（半角入力）</t>
    <rPh sb="0" eb="2">
      <t>ガッコウ</t>
    </rPh>
    <rPh sb="7" eb="9">
      <t>ハンカク</t>
    </rPh>
    <rPh sb="9" eb="11">
      <t>ニュウリョク</t>
    </rPh>
    <phoneticPr fontId="2"/>
  </si>
  <si>
    <t>203022</t>
  </si>
  <si>
    <t>206022</t>
  </si>
  <si>
    <t>207018</t>
  </si>
  <si>
    <t>303141</t>
  </si>
  <si>
    <t>306134</t>
  </si>
  <si>
    <t>309063</t>
  </si>
  <si>
    <t>育英館大学</t>
  </si>
  <si>
    <t>柴田学園大学</t>
  </si>
  <si>
    <t>社会構想大学院大学</t>
  </si>
  <si>
    <t>神戸医療未来大学</t>
  </si>
  <si>
    <t>滋慶医療科学大学</t>
  </si>
  <si>
    <t>第一工科大学</t>
  </si>
  <si>
    <t>鎮西学院大学</t>
  </si>
  <si>
    <t>柴田学園大学短期大学部</t>
  </si>
  <si>
    <t>大阪公立大学工業高等専門学校</t>
  </si>
  <si>
    <t>川崎市立看護大学</t>
  </si>
  <si>
    <t>大阪公立大学</t>
  </si>
  <si>
    <t>周南公立大学</t>
  </si>
  <si>
    <t>アール医療専門職大学</t>
  </si>
  <si>
    <t>大阪医科薬科大学</t>
  </si>
  <si>
    <t>大阪信愛学院大学</t>
  </si>
  <si>
    <t>令和健康科学大学</t>
  </si>
  <si>
    <t>学校コード６桁を入力してください。</t>
    <rPh sb="0" eb="2">
      <t>ガッコウ</t>
    </rPh>
    <rPh sb="6" eb="7">
      <t>ケタ</t>
    </rPh>
    <rPh sb="8" eb="10">
      <t>ニュウリョク</t>
    </rPh>
    <phoneticPr fontId="2"/>
  </si>
  <si>
    <t>6桁の学校コードを入力すると、本調査にて登録されている学校名称が自動表記されます。</t>
    <rPh sb="1" eb="2">
      <t>ケタ</t>
    </rPh>
    <rPh sb="3" eb="5">
      <t>ガッコウ</t>
    </rPh>
    <rPh sb="9" eb="11">
      <t>ニュウリョク</t>
    </rPh>
    <rPh sb="15" eb="16">
      <t>ホン</t>
    </rPh>
    <rPh sb="16" eb="18">
      <t>チョウサ</t>
    </rPh>
    <rPh sb="20" eb="22">
      <t>トウロク</t>
    </rPh>
    <rPh sb="27" eb="29">
      <t>ガッコウ</t>
    </rPh>
    <rPh sb="29" eb="31">
      <t>メイショウ</t>
    </rPh>
    <rPh sb="32" eb="34">
      <t>ジドウ</t>
    </rPh>
    <rPh sb="34" eb="36">
      <t>ヒョウキ</t>
    </rPh>
    <phoneticPr fontId="2"/>
  </si>
  <si>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</si>
  <si>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</si>
  <si>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</si>
  <si>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</si>
  <si>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</si>
  <si>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</si>
  <si>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</si>
  <si>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</si>
  <si>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</si>
  <si>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</si>
  <si>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</si>
  <si>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</si>
  <si>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</si>
  <si>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</si>
  <si>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</si>
  <si>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</si>
  <si>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</si>
  <si>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</si>
  <si>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</si>
  <si>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</si>
  <si>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</si>
  <si>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</si>
  <si>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</si>
  <si>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</si>
  <si>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</si>
  <si>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</si>
  <si>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</si>
  <si>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</si>
  <si>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</si>
  <si>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</si>
  <si>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</si>
  <si>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</si>
  <si>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</si>
  <si>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</si>
  <si>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</si>
  <si>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</si>
  <si>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</si>
  <si>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</si>
  <si>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</si>
  <si>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</si>
  <si>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</si>
  <si>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</si>
  <si>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</si>
  <si>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</si>
  <si>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</si>
  <si>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</si>
  <si>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</si>
  <si>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</si>
  <si>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</si>
  <si>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</si>
  <si>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</si>
  <si>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</si>
  <si>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</si>
  <si>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</si>
  <si>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</si>
  <si>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</si>
  <si>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</si>
  <si>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</si>
  <si>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</si>
  <si>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</si>
  <si>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</si>
  <si>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</si>
  <si>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</si>
  <si>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</si>
  <si>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</si>
  <si>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</si>
  <si>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</si>
  <si>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</si>
  <si>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</si>
  <si>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</si>
  <si>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</si>
  <si>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</si>
  <si>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</si>
  <si>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</si>
  <si>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</si>
  <si>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</si>
  <si>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</si>
  <si>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</si>
  <si>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</si>
  <si>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</si>
  <si>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</si>
  <si>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</si>
  <si>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</si>
  <si>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</si>
  <si>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</si>
  <si>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</si>
  <si>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</si>
  <si>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</si>
  <si>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</si>
  <si>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</si>
  <si>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</si>
  <si>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201006</t>
  </si>
  <si>
    <t>202001</t>
  </si>
  <si>
    <t>202002</t>
  </si>
  <si>
    <t>202003</t>
  </si>
  <si>
    <t>202004</t>
  </si>
  <si>
    <t>202005</t>
  </si>
  <si>
    <t>202006</t>
  </si>
  <si>
    <t>202007</t>
  </si>
  <si>
    <t>202008</t>
  </si>
  <si>
    <t>202009</t>
  </si>
  <si>
    <t>202010</t>
  </si>
  <si>
    <t>202011</t>
  </si>
  <si>
    <t>203001</t>
  </si>
  <si>
    <t>203002</t>
  </si>
  <si>
    <t>203003</t>
  </si>
  <si>
    <t>203004</t>
  </si>
  <si>
    <t>203005</t>
  </si>
  <si>
    <t>203006</t>
  </si>
  <si>
    <t>203007</t>
  </si>
  <si>
    <t>203009</t>
  </si>
  <si>
    <t>203010</t>
  </si>
  <si>
    <t>203011</t>
  </si>
  <si>
    <t>203012</t>
  </si>
  <si>
    <t>203013</t>
  </si>
  <si>
    <t>203014</t>
  </si>
  <si>
    <t>203015</t>
  </si>
  <si>
    <t>203016</t>
  </si>
  <si>
    <t>203017</t>
  </si>
  <si>
    <t>203018</t>
  </si>
  <si>
    <t>203020</t>
  </si>
  <si>
    <t>204004</t>
  </si>
  <si>
    <t>204005</t>
  </si>
  <si>
    <t>205001</t>
  </si>
  <si>
    <t>205003</t>
  </si>
  <si>
    <t>205006</t>
  </si>
  <si>
    <t>205008</t>
  </si>
  <si>
    <t>205009</t>
  </si>
  <si>
    <t>205011</t>
  </si>
  <si>
    <t>205012</t>
  </si>
  <si>
    <t>205013</t>
  </si>
  <si>
    <t>205015</t>
  </si>
  <si>
    <t>205016</t>
  </si>
  <si>
    <t>205017</t>
  </si>
  <si>
    <t>205018</t>
  </si>
  <si>
    <t>205019</t>
  </si>
  <si>
    <t>205020</t>
  </si>
  <si>
    <t>205021</t>
  </si>
  <si>
    <t>205022</t>
  </si>
  <si>
    <t>205023</t>
  </si>
  <si>
    <t>205024</t>
  </si>
  <si>
    <t>206001</t>
  </si>
  <si>
    <t>206002</t>
  </si>
  <si>
    <t>206003</t>
  </si>
  <si>
    <t>206005</t>
  </si>
  <si>
    <t>206006</t>
  </si>
  <si>
    <t>206008</t>
  </si>
  <si>
    <t>206012</t>
  </si>
  <si>
    <t>206013</t>
  </si>
  <si>
    <t>206014</t>
  </si>
  <si>
    <t>206017</t>
  </si>
  <si>
    <t>206018</t>
  </si>
  <si>
    <t>206019</t>
  </si>
  <si>
    <t>206020</t>
  </si>
  <si>
    <t>207002</t>
  </si>
  <si>
    <t>207005</t>
  </si>
  <si>
    <t>207007</t>
  </si>
  <si>
    <t>207008</t>
  </si>
  <si>
    <t>207009</t>
  </si>
  <si>
    <t>207011</t>
  </si>
  <si>
    <t>207012</t>
  </si>
  <si>
    <t>207013</t>
  </si>
  <si>
    <t>207014</t>
  </si>
  <si>
    <t>207015</t>
  </si>
  <si>
    <t>207016</t>
  </si>
  <si>
    <t>208001</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</si>
  <si>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</si>
  <si>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</si>
  <si>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</si>
  <si>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</si>
  <si>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</si>
  <si>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</si>
  <si>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</si>
  <si>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</si>
  <si>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</si>
  <si>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</si>
  <si>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</si>
  <si>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</si>
  <si>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</si>
  <si>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</si>
  <si>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</si>
  <si>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</si>
  <si>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</si>
  <si>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</si>
  <si>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</si>
  <si>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</si>
  <si>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</si>
  <si>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</si>
  <si>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301008</t>
  </si>
  <si>
    <t>301010</t>
  </si>
  <si>
    <t>301012</t>
  </si>
  <si>
    <t>301014</t>
  </si>
  <si>
    <t>301015</t>
  </si>
  <si>
    <t>301016</t>
  </si>
  <si>
    <t>301017</t>
  </si>
  <si>
    <t>301019</t>
  </si>
  <si>
    <t>301020</t>
  </si>
  <si>
    <t>301021</t>
  </si>
  <si>
    <t>301022</t>
  </si>
  <si>
    <t>301023</t>
  </si>
  <si>
    <t>301024</t>
  </si>
  <si>
    <t>301025</t>
  </si>
  <si>
    <t>301026</t>
  </si>
  <si>
    <t>301027</t>
  </si>
  <si>
    <t>301028</t>
  </si>
  <si>
    <t>302001</t>
  </si>
  <si>
    <t>302002</t>
  </si>
  <si>
    <t>302003</t>
  </si>
  <si>
    <t>302004</t>
  </si>
  <si>
    <t>302005</t>
  </si>
  <si>
    <t>302006</t>
  </si>
  <si>
    <t>302007</t>
  </si>
  <si>
    <t>302008</t>
  </si>
  <si>
    <t>302009</t>
  </si>
  <si>
    <t>302010</t>
  </si>
  <si>
    <t>302011</t>
  </si>
  <si>
    <t>302012</t>
  </si>
  <si>
    <t>302013</t>
  </si>
  <si>
    <t>302014</t>
  </si>
  <si>
    <t>302015</t>
  </si>
  <si>
    <t>302016</t>
  </si>
  <si>
    <t>302017</t>
  </si>
  <si>
    <t>302018</t>
  </si>
  <si>
    <t>302019</t>
  </si>
  <si>
    <t>302020</t>
  </si>
  <si>
    <t>302021</t>
  </si>
  <si>
    <t>302022</t>
  </si>
  <si>
    <t>302023</t>
  </si>
  <si>
    <t>302024</t>
  </si>
  <si>
    <t>302025</t>
  </si>
  <si>
    <t>302026</t>
  </si>
  <si>
    <t>302027</t>
  </si>
  <si>
    <t>302028</t>
  </si>
  <si>
    <t>302029</t>
  </si>
  <si>
    <t>302030</t>
  </si>
  <si>
    <t>302031</t>
  </si>
  <si>
    <t>302032</t>
  </si>
  <si>
    <t>302033</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</si>
  <si>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</si>
  <si>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</si>
  <si>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</si>
  <si>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</si>
  <si>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</si>
  <si>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</si>
  <si>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</si>
  <si>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</si>
  <si>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</si>
  <si>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</si>
  <si>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</si>
  <si>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</si>
  <si>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</si>
  <si>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</si>
  <si>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</si>
  <si>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</si>
  <si>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</si>
  <si>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</si>
  <si>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</si>
  <si>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</si>
  <si>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</si>
  <si>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</si>
  <si>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</si>
  <si>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</si>
  <si>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</si>
  <si>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</si>
  <si>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</si>
  <si>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</si>
  <si>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</si>
  <si>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</si>
  <si>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</si>
  <si>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</si>
  <si>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</si>
  <si>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</si>
  <si>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</si>
  <si>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</si>
  <si>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</si>
  <si>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</si>
  <si>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</si>
  <si>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</si>
  <si>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</si>
  <si>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</si>
  <si>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</si>
  <si>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</si>
  <si>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</si>
  <si>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</si>
  <si>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</si>
  <si>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</si>
  <si>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</si>
  <si>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</si>
  <si>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</si>
  <si>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</si>
  <si>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</si>
  <si>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</si>
  <si>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</si>
  <si>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</si>
  <si>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</si>
  <si>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</si>
  <si>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</si>
  <si>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</si>
  <si>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</si>
  <si>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</si>
  <si>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</si>
  <si>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</si>
  <si>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</si>
  <si>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</si>
  <si>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</si>
  <si>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</si>
  <si>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</si>
  <si>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</si>
  <si>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</si>
  <si>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</si>
  <si>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</si>
  <si>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</si>
  <si>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</si>
  <si>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</si>
  <si>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</si>
  <si>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</si>
  <si>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</si>
  <si>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</si>
  <si>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</si>
  <si>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</si>
  <si>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</si>
  <si>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</si>
  <si>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</si>
  <si>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303090</t>
  </si>
  <si>
    <t>303091</t>
  </si>
  <si>
    <t>303092</t>
  </si>
  <si>
    <t>303093</t>
  </si>
  <si>
    <t>303094</t>
  </si>
  <si>
    <t>303095</t>
  </si>
  <si>
    <t>303096</t>
  </si>
  <si>
    <t>303097</t>
  </si>
  <si>
    <t>303098</t>
  </si>
  <si>
    <t>303099</t>
  </si>
  <si>
    <t>303100</t>
  </si>
  <si>
    <t>303101</t>
  </si>
  <si>
    <t>303103</t>
  </si>
  <si>
    <t>303104</t>
  </si>
  <si>
    <t>303105</t>
  </si>
  <si>
    <t>303106</t>
  </si>
  <si>
    <t>303108</t>
  </si>
  <si>
    <t>303109</t>
  </si>
  <si>
    <t>303110</t>
  </si>
  <si>
    <t>303113</t>
  </si>
  <si>
    <t>303114</t>
  </si>
  <si>
    <t>303116</t>
  </si>
  <si>
    <t>303117</t>
  </si>
  <si>
    <t>303118</t>
  </si>
  <si>
    <t>303119</t>
  </si>
  <si>
    <t>303120</t>
  </si>
  <si>
    <t>303121</t>
  </si>
  <si>
    <t>303122</t>
  </si>
  <si>
    <t>303123</t>
  </si>
  <si>
    <t>303124</t>
  </si>
  <si>
    <t>303126</t>
  </si>
  <si>
    <t>303127</t>
  </si>
  <si>
    <t>303128</t>
  </si>
  <si>
    <t>303129</t>
  </si>
  <si>
    <t>303130</t>
  </si>
  <si>
    <t>303131</t>
  </si>
  <si>
    <t>303132</t>
  </si>
  <si>
    <t>303133</t>
  </si>
  <si>
    <t>303134</t>
  </si>
  <si>
    <t>303135</t>
  </si>
  <si>
    <t>303136</t>
  </si>
  <si>
    <t>303137</t>
  </si>
  <si>
    <t>303138</t>
  </si>
  <si>
    <t>303139</t>
  </si>
  <si>
    <t>304001</t>
  </si>
  <si>
    <t>304002</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</si>
  <si>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</si>
  <si>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</si>
  <si>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</si>
  <si>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</si>
  <si>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</si>
  <si>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</si>
  <si>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</si>
  <si>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</si>
  <si>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</si>
  <si>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</si>
  <si>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</si>
  <si>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</si>
  <si>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</si>
  <si>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</si>
  <si>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</si>
  <si>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</si>
  <si>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</si>
  <si>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</si>
  <si>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</si>
  <si>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</si>
  <si>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</si>
  <si>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</si>
  <si>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</si>
  <si>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</si>
  <si>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</si>
  <si>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</si>
  <si>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</si>
  <si>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</si>
  <si>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</si>
  <si>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</si>
  <si>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</si>
  <si>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</si>
  <si>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</si>
  <si>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</si>
  <si>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</si>
  <si>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</si>
  <si>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</si>
  <si>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</si>
  <si>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</si>
  <si>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</si>
  <si>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</si>
  <si>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</si>
  <si>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</si>
  <si>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</si>
  <si>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</si>
  <si>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</si>
  <si>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</si>
  <si>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</si>
  <si>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</si>
  <si>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</si>
  <si>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</si>
  <si>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</si>
  <si>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</si>
  <si>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</si>
  <si>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</si>
  <si>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</si>
  <si>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</si>
  <si>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</si>
  <si>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</si>
  <si>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</si>
  <si>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</si>
  <si>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</si>
  <si>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</si>
  <si>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</si>
  <si>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</si>
  <si>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</si>
  <si>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</si>
  <si>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</si>
  <si>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</si>
  <si>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</si>
  <si>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</si>
  <si>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</si>
  <si>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</si>
  <si>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</si>
  <si>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304079</t>
  </si>
  <si>
    <t>304080</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</si>
  <si>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</si>
  <si>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</si>
  <si>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</si>
  <si>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</si>
  <si>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</si>
  <si>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</si>
  <si>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</si>
  <si>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</si>
  <si>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</si>
  <si>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</si>
  <si>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</si>
  <si>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</si>
  <si>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</si>
  <si>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</si>
  <si>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</si>
  <si>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</si>
  <si>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</si>
  <si>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</si>
  <si>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</si>
  <si>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</si>
  <si>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</si>
  <si>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304109</t>
  </si>
  <si>
    <t>304110</t>
  </si>
  <si>
    <t>304112</t>
  </si>
  <si>
    <t>304114</t>
  </si>
  <si>
    <t>304115</t>
  </si>
  <si>
    <t>304116</t>
  </si>
  <si>
    <t>304117</t>
  </si>
  <si>
    <t>304118</t>
  </si>
  <si>
    <t>304121</t>
  </si>
  <si>
    <t>304123</t>
  </si>
  <si>
    <t>304124</t>
  </si>
  <si>
    <t>304125</t>
  </si>
  <si>
    <t>304127</t>
  </si>
  <si>
    <t>304128</t>
  </si>
  <si>
    <t>304129</t>
  </si>
  <si>
    <t>304130</t>
  </si>
  <si>
    <t>304131</t>
  </si>
  <si>
    <t>304132</t>
  </si>
  <si>
    <t>304133</t>
  </si>
  <si>
    <t>304135</t>
  </si>
  <si>
    <t>304136</t>
  </si>
  <si>
    <t>304137</t>
  </si>
  <si>
    <t>304138</t>
  </si>
  <si>
    <t>304199</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</si>
  <si>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</si>
  <si>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</si>
  <si>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</si>
  <si>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</si>
  <si>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</si>
  <si>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</si>
  <si>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</si>
  <si>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</si>
  <si>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</si>
  <si>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</si>
  <si>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</si>
  <si>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</si>
  <si>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</si>
  <si>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</si>
  <si>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</si>
  <si>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</si>
  <si>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</si>
  <si>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</si>
  <si>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</si>
  <si>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</si>
  <si>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</si>
  <si>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</si>
  <si>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</si>
  <si>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</si>
  <si>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</si>
  <si>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</si>
  <si>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</si>
  <si>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</si>
  <si>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</si>
  <si>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</si>
  <si>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</si>
  <si>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</si>
  <si>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</si>
  <si>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</si>
  <si>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305035</t>
  </si>
  <si>
    <t>305036</t>
  </si>
  <si>
    <t>305038</t>
  </si>
  <si>
    <t>305040</t>
  </si>
  <si>
    <t>305041</t>
  </si>
  <si>
    <t>305042</t>
  </si>
  <si>
    <t>305043</t>
  </si>
  <si>
    <t>305044</t>
  </si>
  <si>
    <t>305045</t>
  </si>
  <si>
    <t>305046</t>
  </si>
  <si>
    <t>305047</t>
  </si>
  <si>
    <t>305048</t>
  </si>
  <si>
    <t>305049</t>
  </si>
  <si>
    <t>305050</t>
  </si>
  <si>
    <t>305051</t>
  </si>
  <si>
    <t>305052</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</si>
  <si>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</si>
  <si>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</si>
  <si>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</si>
  <si>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</si>
  <si>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</si>
  <si>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</si>
  <si>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</si>
  <si>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</si>
  <si>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</si>
  <si>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</si>
  <si>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</si>
  <si>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</si>
  <si>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</si>
  <si>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</si>
  <si>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</si>
  <si>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</si>
  <si>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</si>
  <si>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</si>
  <si>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</si>
  <si>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</si>
  <si>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</si>
  <si>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</si>
  <si>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</si>
  <si>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</si>
  <si>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</si>
  <si>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305081</t>
  </si>
  <si>
    <t>305082</t>
  </si>
  <si>
    <t>305083</t>
  </si>
  <si>
    <t>305084</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</si>
  <si>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</si>
  <si>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</si>
  <si>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</si>
  <si>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</si>
  <si>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</si>
  <si>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</si>
  <si>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</si>
  <si>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</si>
  <si>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</si>
  <si>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</si>
  <si>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</si>
  <si>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</si>
  <si>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</si>
  <si>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</si>
  <si>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</si>
  <si>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</si>
  <si>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</si>
  <si>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</si>
  <si>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</si>
  <si>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</si>
  <si>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</si>
  <si>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</si>
  <si>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</si>
  <si>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</si>
  <si>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</si>
  <si>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</si>
  <si>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</si>
  <si>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</si>
  <si>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</si>
  <si>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</si>
  <si>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</si>
  <si>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</si>
  <si>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</si>
  <si>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</si>
  <si>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</si>
  <si>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</si>
  <si>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</si>
  <si>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</si>
  <si>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</si>
  <si>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</si>
  <si>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</si>
  <si>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</si>
  <si>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</si>
  <si>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</si>
  <si>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</si>
  <si>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</si>
  <si>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</si>
  <si>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</si>
  <si>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</si>
  <si>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</si>
  <si>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</si>
  <si>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</si>
  <si>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</si>
  <si>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</si>
  <si>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</si>
  <si>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</si>
  <si>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</si>
  <si>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</si>
  <si>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</si>
  <si>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</si>
  <si>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</si>
  <si>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</si>
  <si>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</si>
  <si>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</si>
  <si>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</si>
  <si>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306071</t>
  </si>
  <si>
    <t>306072</t>
  </si>
  <si>
    <t>306073</t>
  </si>
  <si>
    <t>306074</t>
  </si>
  <si>
    <t>306075</t>
  </si>
  <si>
    <t>306076</t>
  </si>
  <si>
    <t>306077</t>
  </si>
  <si>
    <t>306078</t>
  </si>
  <si>
    <t>306079</t>
  </si>
  <si>
    <t>306080</t>
  </si>
  <si>
    <t>306081</t>
  </si>
  <si>
    <t>306082</t>
  </si>
  <si>
    <t>306083</t>
  </si>
  <si>
    <t>306084</t>
  </si>
  <si>
    <t>306085</t>
  </si>
  <si>
    <t>306087</t>
  </si>
  <si>
    <t>306089</t>
  </si>
  <si>
    <t>306090</t>
  </si>
  <si>
    <t>306091</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</si>
  <si>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</si>
  <si>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</si>
  <si>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</si>
  <si>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</si>
  <si>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</si>
  <si>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</si>
  <si>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</si>
  <si>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</si>
  <si>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</si>
  <si>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</si>
  <si>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</si>
  <si>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</si>
  <si>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</si>
  <si>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</si>
  <si>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</si>
  <si>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</si>
  <si>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</si>
  <si>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</si>
  <si>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</si>
  <si>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</si>
  <si>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</si>
  <si>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</si>
  <si>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306118</t>
  </si>
  <si>
    <t>306119</t>
  </si>
  <si>
    <t>306120</t>
  </si>
  <si>
    <t>306121</t>
  </si>
  <si>
    <t>306122</t>
  </si>
  <si>
    <t>306123</t>
  </si>
  <si>
    <t>306124</t>
  </si>
  <si>
    <t>306125</t>
  </si>
  <si>
    <t>306126</t>
  </si>
  <si>
    <t>306128</t>
  </si>
  <si>
    <t>306129</t>
  </si>
  <si>
    <t>306130</t>
  </si>
  <si>
    <t>306131</t>
  </si>
  <si>
    <t>307001</t>
  </si>
  <si>
    <t>307002</t>
  </si>
  <si>
    <t>307003</t>
  </si>
  <si>
    <t>307004</t>
  </si>
  <si>
    <t>307005</t>
  </si>
  <si>
    <t>307006</t>
  </si>
  <si>
    <t>307007</t>
  </si>
  <si>
    <t>307008</t>
  </si>
  <si>
    <t>307009</t>
  </si>
  <si>
    <t>307010</t>
  </si>
  <si>
    <t>307011</t>
  </si>
  <si>
    <t>307012</t>
  </si>
  <si>
    <t>307014</t>
  </si>
  <si>
    <t>307015</t>
  </si>
  <si>
    <t>307017</t>
  </si>
  <si>
    <t>307018</t>
  </si>
  <si>
    <t>307019</t>
  </si>
  <si>
    <t>307020</t>
  </si>
  <si>
    <t>307021</t>
  </si>
  <si>
    <t>307022</t>
  </si>
  <si>
    <t>307023</t>
  </si>
  <si>
    <t>307024</t>
  </si>
  <si>
    <t>307025</t>
  </si>
  <si>
    <t>307026</t>
  </si>
  <si>
    <t>307028</t>
  </si>
  <si>
    <t>307029</t>
  </si>
  <si>
    <t>307030</t>
  </si>
  <si>
    <t>307033</t>
  </si>
  <si>
    <t>307034</t>
  </si>
  <si>
    <t>307035</t>
  </si>
  <si>
    <t>307036</t>
  </si>
  <si>
    <t>307037</t>
  </si>
  <si>
    <t>307038</t>
  </si>
  <si>
    <t>307039</t>
  </si>
  <si>
    <t>307040</t>
  </si>
  <si>
    <t>308001</t>
  </si>
  <si>
    <t>308002</t>
  </si>
  <si>
    <t>308003</t>
  </si>
  <si>
    <t>308004</t>
  </si>
  <si>
    <t>308005</t>
  </si>
  <si>
    <t>308006</t>
  </si>
  <si>
    <t>308007</t>
  </si>
  <si>
    <t>308009</t>
  </si>
  <si>
    <t>308010</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</si>
  <si>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</si>
  <si>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</si>
  <si>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</si>
  <si>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</si>
  <si>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</si>
  <si>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</si>
  <si>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</si>
  <si>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</si>
  <si>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</si>
  <si>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</si>
  <si>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</si>
  <si>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</si>
  <si>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</si>
  <si>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</si>
  <si>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</si>
  <si>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</si>
  <si>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</si>
  <si>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</si>
  <si>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</si>
  <si>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</si>
  <si>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</si>
  <si>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</si>
  <si>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</si>
  <si>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</si>
  <si>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</si>
  <si>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</si>
  <si>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</si>
  <si>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</si>
  <si>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</si>
  <si>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</si>
  <si>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</si>
  <si>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</si>
  <si>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</si>
  <si>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</si>
  <si>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</si>
  <si>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</si>
  <si>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</si>
  <si>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</si>
  <si>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</si>
  <si>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</si>
  <si>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</si>
  <si>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</si>
  <si>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</si>
  <si>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</si>
  <si>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</si>
  <si>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</si>
  <si>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</si>
  <si>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</si>
  <si>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</si>
  <si>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</si>
  <si>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</si>
  <si>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309058</t>
  </si>
  <si>
    <t>309060</t>
  </si>
  <si>
    <t>309061</t>
  </si>
  <si>
    <t>309062</t>
  </si>
  <si>
    <t>502001</t>
  </si>
  <si>
    <t>502003</t>
  </si>
  <si>
    <t>502004</t>
  </si>
  <si>
    <t>502006</t>
  </si>
  <si>
    <t>503003</t>
  </si>
  <si>
    <t>505002</t>
  </si>
  <si>
    <t>505007</t>
  </si>
  <si>
    <t>505012</t>
  </si>
  <si>
    <t>505016</t>
  </si>
  <si>
    <t>507008</t>
  </si>
  <si>
    <t>507014</t>
  </si>
  <si>
    <t>509002</t>
  </si>
  <si>
    <t>509003</t>
  </si>
  <si>
    <t>601001</t>
  </si>
  <si>
    <t>601003</t>
  </si>
  <si>
    <t>601005</t>
  </si>
  <si>
    <t>601006</t>
  </si>
  <si>
    <t>601008</t>
  </si>
  <si>
    <t>601012</t>
  </si>
  <si>
    <t>601015</t>
  </si>
  <si>
    <t>601019</t>
  </si>
  <si>
    <t>601021</t>
  </si>
  <si>
    <t>601022</t>
  </si>
  <si>
    <t>601026</t>
  </si>
  <si>
    <t>601029</t>
  </si>
  <si>
    <t>602002</t>
  </si>
  <si>
    <t>602003</t>
  </si>
  <si>
    <t>602005</t>
  </si>
  <si>
    <t>602007</t>
  </si>
  <si>
    <t>602008</t>
  </si>
  <si>
    <t>602010</t>
  </si>
  <si>
    <t>602011</t>
  </si>
  <si>
    <t>602012</t>
  </si>
  <si>
    <t>602013</t>
  </si>
  <si>
    <t>602014</t>
  </si>
  <si>
    <t>602016</t>
  </si>
  <si>
    <t>602018</t>
  </si>
  <si>
    <t>602019</t>
  </si>
  <si>
    <t>602020</t>
  </si>
  <si>
    <t>602021</t>
  </si>
  <si>
    <t>602022</t>
  </si>
  <si>
    <t>602024</t>
  </si>
  <si>
    <t>602025</t>
  </si>
  <si>
    <t>602029</t>
  </si>
  <si>
    <t>602030</t>
  </si>
  <si>
    <t>602031</t>
  </si>
  <si>
    <t>602032</t>
  </si>
  <si>
    <t>603003</t>
  </si>
  <si>
    <t>603004</t>
  </si>
  <si>
    <t>603006</t>
  </si>
  <si>
    <t>603009</t>
  </si>
  <si>
    <t>603012</t>
  </si>
  <si>
    <t>603013</t>
  </si>
  <si>
    <t>603014</t>
  </si>
  <si>
    <t>603015</t>
  </si>
  <si>
    <t>603016</t>
  </si>
  <si>
    <t>603021</t>
  </si>
  <si>
    <t>603022</t>
  </si>
  <si>
    <t>603025</t>
  </si>
  <si>
    <t>603026</t>
  </si>
  <si>
    <t>603028</t>
  </si>
  <si>
    <t>603029</t>
  </si>
  <si>
    <t>603030</t>
  </si>
  <si>
    <t>603031</t>
  </si>
  <si>
    <t>603037</t>
  </si>
  <si>
    <t>603039</t>
  </si>
  <si>
    <t>603040</t>
  </si>
  <si>
    <t>603041</t>
  </si>
  <si>
    <t>603043</t>
  </si>
  <si>
    <t>603045</t>
  </si>
  <si>
    <t>603046</t>
  </si>
  <si>
    <t>603048</t>
  </si>
  <si>
    <t>603049</t>
  </si>
  <si>
    <t>603051</t>
  </si>
  <si>
    <t>603052</t>
  </si>
  <si>
    <t>603053</t>
  </si>
  <si>
    <t>603054</t>
  </si>
  <si>
    <t>603055</t>
  </si>
  <si>
    <t>603059</t>
  </si>
  <si>
    <t>603060</t>
  </si>
  <si>
    <t>603062</t>
  </si>
  <si>
    <t>603064</t>
  </si>
  <si>
    <t>603065</t>
  </si>
  <si>
    <t>603066</t>
  </si>
  <si>
    <t>603069</t>
  </si>
  <si>
    <t>603070</t>
  </si>
  <si>
    <t>603073</t>
  </si>
  <si>
    <t>603074</t>
  </si>
  <si>
    <t>603075</t>
  </si>
  <si>
    <t>603076</t>
  </si>
  <si>
    <t>603077</t>
  </si>
  <si>
    <t>603084</t>
  </si>
  <si>
    <t>603086</t>
  </si>
  <si>
    <t>603088</t>
  </si>
  <si>
    <t>603090</t>
  </si>
  <si>
    <t>603093</t>
  </si>
  <si>
    <t>603094</t>
  </si>
  <si>
    <t>603095</t>
  </si>
  <si>
    <t>603098</t>
  </si>
  <si>
    <t>603102</t>
  </si>
  <si>
    <t>603103</t>
  </si>
  <si>
    <t>603104</t>
  </si>
  <si>
    <t>603106</t>
  </si>
  <si>
    <t>603109</t>
  </si>
  <si>
    <t>603110</t>
  </si>
  <si>
    <t>603111</t>
  </si>
  <si>
    <t>604001</t>
  </si>
  <si>
    <t>604004</t>
  </si>
  <si>
    <t>604005</t>
  </si>
  <si>
    <t>604010</t>
  </si>
  <si>
    <t>604013</t>
  </si>
  <si>
    <t>604018</t>
  </si>
  <si>
    <t>604022</t>
  </si>
  <si>
    <t>604023</t>
  </si>
  <si>
    <t>604024</t>
  </si>
  <si>
    <t>604029</t>
  </si>
  <si>
    <t>604034</t>
  </si>
  <si>
    <t>604035</t>
  </si>
  <si>
    <t>604037</t>
  </si>
  <si>
    <t>604039</t>
  </si>
  <si>
    <t>604042</t>
  </si>
  <si>
    <t>604046</t>
  </si>
  <si>
    <t>604047</t>
  </si>
  <si>
    <t>604057</t>
  </si>
  <si>
    <t>604066</t>
  </si>
  <si>
    <t>604070</t>
  </si>
  <si>
    <t>604072</t>
  </si>
  <si>
    <t>604073</t>
  </si>
  <si>
    <t>604075</t>
  </si>
  <si>
    <t>604076</t>
  </si>
  <si>
    <t>604081</t>
  </si>
  <si>
    <t>604085</t>
  </si>
  <si>
    <t>604088</t>
  </si>
  <si>
    <t>604100</t>
  </si>
  <si>
    <t>604102</t>
  </si>
  <si>
    <t>604103</t>
  </si>
  <si>
    <t>604104</t>
  </si>
  <si>
    <t>604105</t>
  </si>
  <si>
    <t>604106</t>
  </si>
  <si>
    <t>605001</t>
  </si>
  <si>
    <t>605002</t>
  </si>
  <si>
    <t>605003</t>
  </si>
  <si>
    <t>605006</t>
  </si>
  <si>
    <t>605007</t>
  </si>
  <si>
    <t>605009</t>
  </si>
  <si>
    <t>605010</t>
  </si>
  <si>
    <t>605012</t>
  </si>
  <si>
    <t>605013</t>
  </si>
  <si>
    <t>605014</t>
  </si>
  <si>
    <t>605015</t>
  </si>
  <si>
    <t>605021</t>
  </si>
  <si>
    <t>605023</t>
  </si>
  <si>
    <t>605026</t>
  </si>
  <si>
    <t>605028</t>
  </si>
  <si>
    <t>605029</t>
  </si>
  <si>
    <t>605033</t>
  </si>
  <si>
    <t>605034</t>
  </si>
  <si>
    <t>605038</t>
  </si>
  <si>
    <t>605040</t>
  </si>
  <si>
    <t>605041</t>
  </si>
  <si>
    <t>605042</t>
  </si>
  <si>
    <t>605043</t>
  </si>
  <si>
    <t>605046</t>
  </si>
  <si>
    <t>605048</t>
  </si>
  <si>
    <t>605049</t>
  </si>
  <si>
    <t>605050</t>
  </si>
  <si>
    <t>605051</t>
  </si>
  <si>
    <t>605054</t>
  </si>
  <si>
    <t>605059</t>
  </si>
  <si>
    <t>605060</t>
  </si>
  <si>
    <t>605061</t>
  </si>
  <si>
    <t>605065</t>
  </si>
  <si>
    <t>605068</t>
  </si>
  <si>
    <t>605080</t>
  </si>
  <si>
    <t>605085</t>
  </si>
  <si>
    <t>605086</t>
  </si>
  <si>
    <t>605087</t>
  </si>
  <si>
    <t>606001</t>
  </si>
  <si>
    <t>606003</t>
  </si>
  <si>
    <t>606005</t>
  </si>
  <si>
    <t>606006</t>
  </si>
  <si>
    <t>606008</t>
  </si>
  <si>
    <t>606010</t>
  </si>
  <si>
    <t>606012</t>
  </si>
  <si>
    <t>606013</t>
  </si>
  <si>
    <t>606014</t>
  </si>
  <si>
    <t>606015</t>
  </si>
  <si>
    <t>606018</t>
  </si>
  <si>
    <t>606020</t>
  </si>
  <si>
    <t>606023</t>
  </si>
  <si>
    <t>606024</t>
  </si>
  <si>
    <t>606025</t>
  </si>
  <si>
    <t>606027</t>
  </si>
  <si>
    <t>606030</t>
  </si>
  <si>
    <t>606032</t>
  </si>
  <si>
    <t>606038</t>
  </si>
  <si>
    <t>606041</t>
  </si>
  <si>
    <t>606045</t>
  </si>
  <si>
    <t>606046</t>
  </si>
  <si>
    <t>606047</t>
  </si>
  <si>
    <t>606048</t>
  </si>
  <si>
    <t>606049</t>
  </si>
  <si>
    <t>606050</t>
  </si>
  <si>
    <t>606051</t>
  </si>
  <si>
    <t>606053</t>
  </si>
  <si>
    <t>606054</t>
  </si>
  <si>
    <t>606055</t>
  </si>
  <si>
    <t>606057</t>
  </si>
  <si>
    <t>606058</t>
  </si>
  <si>
    <t>606059</t>
  </si>
  <si>
    <t>606060</t>
  </si>
  <si>
    <t>606061</t>
  </si>
  <si>
    <t>606062</t>
  </si>
  <si>
    <t>606063</t>
  </si>
  <si>
    <t>606064</t>
  </si>
  <si>
    <t>606069</t>
  </si>
  <si>
    <t>606075</t>
  </si>
  <si>
    <t>606076</t>
  </si>
  <si>
    <t>606078</t>
  </si>
  <si>
    <t>606079</t>
  </si>
  <si>
    <t>606080</t>
  </si>
  <si>
    <t>606085</t>
  </si>
  <si>
    <t>606086</t>
  </si>
  <si>
    <t>606091</t>
  </si>
  <si>
    <t>606099</t>
  </si>
  <si>
    <t>606100</t>
  </si>
  <si>
    <t>606101</t>
  </si>
  <si>
    <t>606104</t>
  </si>
  <si>
    <t>607002</t>
  </si>
  <si>
    <t>607004</t>
  </si>
  <si>
    <t>607005</t>
  </si>
  <si>
    <t>607006</t>
  </si>
  <si>
    <t>607007</t>
  </si>
  <si>
    <t>607010</t>
  </si>
  <si>
    <t>607016</t>
  </si>
  <si>
    <t>607017</t>
  </si>
  <si>
    <t>607018</t>
  </si>
  <si>
    <t>607020</t>
  </si>
  <si>
    <t>607022</t>
  </si>
  <si>
    <t>607025</t>
  </si>
  <si>
    <t>607027</t>
  </si>
  <si>
    <t>607028</t>
  </si>
  <si>
    <t>607029</t>
  </si>
  <si>
    <t>607030</t>
  </si>
  <si>
    <t>607031</t>
  </si>
  <si>
    <t>608001</t>
  </si>
  <si>
    <t>608002</t>
  </si>
  <si>
    <t>608005</t>
  </si>
  <si>
    <t>608007</t>
  </si>
  <si>
    <t>608008</t>
  </si>
  <si>
    <t>608011</t>
  </si>
  <si>
    <t>608012</t>
  </si>
  <si>
    <t>608014</t>
  </si>
  <si>
    <t>608015</t>
  </si>
  <si>
    <t>608016</t>
  </si>
  <si>
    <t>609001</t>
  </si>
  <si>
    <t>609002</t>
  </si>
  <si>
    <t>609003</t>
  </si>
  <si>
    <t>609005</t>
  </si>
  <si>
    <t>609006</t>
  </si>
  <si>
    <t>609007</t>
  </si>
  <si>
    <t>609008</t>
  </si>
  <si>
    <t>609009</t>
  </si>
  <si>
    <t>609011</t>
  </si>
  <si>
    <t>609012</t>
  </si>
  <si>
    <t>609019</t>
  </si>
  <si>
    <t>609020</t>
  </si>
  <si>
    <t>609022</t>
  </si>
  <si>
    <t>609023</t>
  </si>
  <si>
    <t>609024</t>
  </si>
  <si>
    <t>609025</t>
  </si>
  <si>
    <t>609029</t>
  </si>
  <si>
    <t>609030</t>
  </si>
  <si>
    <t>609031</t>
  </si>
  <si>
    <t>609033</t>
  </si>
  <si>
    <t>609034</t>
  </si>
  <si>
    <t>609035</t>
  </si>
  <si>
    <t>609037</t>
  </si>
  <si>
    <t>609038</t>
  </si>
  <si>
    <t>609039</t>
  </si>
  <si>
    <t>609042</t>
  </si>
  <si>
    <t>609045</t>
  </si>
  <si>
    <t>609046</t>
  </si>
  <si>
    <t>609052</t>
  </si>
  <si>
    <t>609054</t>
  </si>
  <si>
    <t>609056</t>
  </si>
  <si>
    <t>609057</t>
  </si>
  <si>
    <t>609060</t>
  </si>
  <si>
    <t>609061</t>
  </si>
  <si>
    <t>609068</t>
  </si>
  <si>
    <t>701001</t>
  </si>
  <si>
    <t>701002</t>
  </si>
  <si>
    <t>701003</t>
  </si>
  <si>
    <t>701004</t>
  </si>
  <si>
    <t>702001</t>
  </si>
  <si>
    <t>702003</t>
  </si>
  <si>
    <t>702004</t>
  </si>
  <si>
    <t>702005</t>
  </si>
  <si>
    <t>702006</t>
  </si>
  <si>
    <t>702008</t>
  </si>
  <si>
    <t>703001</t>
  </si>
  <si>
    <t>703002</t>
  </si>
  <si>
    <t>703003</t>
  </si>
  <si>
    <t>703004</t>
  </si>
  <si>
    <t>703005</t>
  </si>
  <si>
    <t>703006</t>
  </si>
  <si>
    <t>704001</t>
  </si>
  <si>
    <t>705002</t>
  </si>
  <si>
    <t>705003</t>
  </si>
  <si>
    <t>705004</t>
  </si>
  <si>
    <t>705005</t>
  </si>
  <si>
    <t>705006</t>
  </si>
  <si>
    <t>705007</t>
  </si>
  <si>
    <t>705009</t>
  </si>
  <si>
    <t>705010</t>
  </si>
  <si>
    <t>706001</t>
  </si>
  <si>
    <t>706002</t>
  </si>
  <si>
    <t>706003</t>
  </si>
  <si>
    <t>706004</t>
  </si>
  <si>
    <t>707001</t>
  </si>
  <si>
    <t>707002</t>
  </si>
  <si>
    <t>707003</t>
  </si>
  <si>
    <t>707004</t>
  </si>
  <si>
    <t>707005</t>
  </si>
  <si>
    <t>707006</t>
  </si>
  <si>
    <t>707007</t>
  </si>
  <si>
    <t>707008</t>
  </si>
  <si>
    <t>708001</t>
  </si>
  <si>
    <t>708003</t>
  </si>
  <si>
    <t>708004</t>
  </si>
  <si>
    <t>708005</t>
  </si>
  <si>
    <t>708007</t>
  </si>
  <si>
    <t>709001</t>
  </si>
  <si>
    <t>709002</t>
  </si>
  <si>
    <t>709003</t>
  </si>
  <si>
    <t>709004</t>
  </si>
  <si>
    <t>709005</t>
  </si>
  <si>
    <t>709006</t>
  </si>
  <si>
    <t>709007</t>
  </si>
  <si>
    <t>709010</t>
  </si>
  <si>
    <t>709011</t>
  </si>
  <si>
    <t>804003</t>
  </si>
  <si>
    <t>806001</t>
  </si>
  <si>
    <t>806002</t>
  </si>
  <si>
    <t>904001</t>
  </si>
  <si>
    <t>905001</t>
  </si>
  <si>
    <t>905002</t>
  </si>
  <si>
    <t>電動モビリティシステム専門職大学</t>
  </si>
  <si>
    <t>東京情報デザイン専門職大学</t>
  </si>
  <si>
    <t>グローバルＢｉｚ専門職大学</t>
  </si>
  <si>
    <t>ビューティ＆ウェルネス専門職大学</t>
  </si>
  <si>
    <t>神山まるごと高等専門学校</t>
  </si>
  <si>
    <t>302034</t>
  </si>
  <si>
    <t>304140</t>
  </si>
  <si>
    <t>303142</t>
  </si>
  <si>
    <t>学校コード</t>
  </si>
  <si>
    <t>306022</t>
  </si>
  <si>
    <t>908001</t>
  </si>
  <si>
    <t>303143</t>
  </si>
  <si>
    <t>201007</t>
  </si>
  <si>
    <t>501002</t>
  </si>
  <si>
    <t>旭川市立大学</t>
  </si>
  <si>
    <t>202012</t>
  </si>
  <si>
    <t>東北農林専門職大学</t>
  </si>
  <si>
    <t>北洋大学</t>
  </si>
  <si>
    <t>301029</t>
  </si>
  <si>
    <t>北海道武蔵女子大学</t>
  </si>
  <si>
    <t>302035</t>
  </si>
  <si>
    <t>仙台青葉学院大学</t>
  </si>
  <si>
    <t>305087</t>
  </si>
  <si>
    <t>愛知医療学院大学</t>
  </si>
  <si>
    <t>神戸親和大学</t>
  </si>
  <si>
    <t>308011</t>
  </si>
  <si>
    <t>高知健康科学大学</t>
  </si>
  <si>
    <t>鹿児島純心大学</t>
  </si>
  <si>
    <t>旭川市立大学短期大学部</t>
  </si>
  <si>
    <t>山陽小野田市立山口東京理科大学</t>
  </si>
  <si>
    <t>日本国際学園大学</t>
  </si>
  <si>
    <t>ＳＢＣ東京医療大学</t>
  </si>
  <si>
    <t>九州医療科学大学</t>
  </si>
  <si>
    <t>飯田短期大学</t>
  </si>
  <si>
    <t>長野短期大学</t>
  </si>
  <si>
    <t>上野学園短期大学</t>
  </si>
  <si>
    <t>3．日本人学生
　留学状況調査</t>
  </si>
  <si>
    <t>4.外国人学生短期教育
　プログラム受入れ状況調査</t>
    <phoneticPr fontId="2"/>
  </si>
  <si>
    <r>
      <t>2025（令和７）年度  総　　括　　票</t>
    </r>
    <r>
      <rPr>
        <b/>
        <sz val="18"/>
        <color rgb="FFFF0000"/>
        <rFont val="HGPｺﾞｼｯｸM"/>
        <family val="3"/>
        <charset val="128"/>
      </rPr>
      <t>　(提出必須)</t>
    </r>
    <rPh sb="9" eb="11">
      <t>ネンド</t>
    </rPh>
    <phoneticPr fontId="2"/>
  </si>
  <si>
    <t>東京科学大学</t>
    <rPh sb="0" eb="6">
      <t>トウキョウカガクダイガク</t>
    </rPh>
    <phoneticPr fontId="4"/>
  </si>
  <si>
    <t>敬愛短期大学</t>
  </si>
  <si>
    <t>関西学院短期大学</t>
  </si>
  <si>
    <t>大和大学白鳳短期大学部</t>
  </si>
  <si>
    <t>南九州短期大学部</t>
    <rPh sb="7" eb="8">
      <t>ブ</t>
    </rPh>
    <phoneticPr fontId="4"/>
  </si>
  <si>
    <t>2025総括</t>
    <rPh sb="4" eb="6">
      <t>ソウカツ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</si>
</sst>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7"/>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b/>
      <sz val="9"/>
      <name val="ＭＳ 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7.5"/>
      <name val="ＭＳ ゴシック"/>
      <family val="3"/>
      <charset val="128"/>
    </font>
    <font>
      <sz val="9"/>
      <color theme="0"/>
      <name val="ＭＳ ゴシック"/>
      <family val="3"/>
      <charset val="128"/>
    </font>
    <font>
      <sz val="9"/>
      <color theme="1"/>
      <name val="ＭＳ ゴシック"/>
      <family val="3"/>
      <charset val="128"/>
    </font>
    <font>
      <b/>
      <sz val="18"/>
      <name val="HGPｺﾞｼｯｸM"/>
      <family val="3"/>
      <charset val="128"/>
    </font>
    <font>
      <sz val="9"/>
      <color theme="0" tint="-0.249977111117893"/>
      <name val="ＭＳ ゴシック"/>
      <family val="3"/>
      <charset val="128"/>
    </font>
    <font>
      <sz val="7"/>
      <color rgb="FFFF0000"/>
      <name val="ＭＳ ゴシック"/>
      <family val="3"/>
      <charset val="128"/>
    </font>
    <font>
      <sz val="8"/>
      <color rgb="FFFF0000"/>
      <name val="ＭＳ ゴシック"/>
      <family val="3"/>
      <charset val="128"/>
    </font>
    <font>
      <b/>
      <sz val="18"/>
      <color rgb="FFFF0000"/>
      <name val="HGPｺﾞｼｯｸM"/>
      <family val="3"/>
      <charset val="128"/>
    </font>
    <font>
      <sz val="11"/>
      <color rgb="FFFF0000"/>
      <name val="ＭＳ Ｐゴシック"/>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1"/>
        <bgColor indexed="64"/>
      </patternFill>
    </fill>
    <fill>
      <patternFill patternType="solid">
        <fgColor indexed="22"/>
        <bgColor indexed="0"/>
      </patternFill>
    </fill>
    <fill>
      <patternFill patternType="solid">
        <fgColor theme="9" tint="0.79998168889431442"/>
        <bgColor indexed="64"/>
      </patternFill>
    </fill>
  </fills>
  <borders count="52">
    <border>
      <left/>
      <right/>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thin">
        <color theme="0" tint="-0.499984740745262"/>
      </left>
      <right style="thin">
        <color theme="0" tint="-0.499984740745262"/>
      </right>
      <top style="medium">
        <color theme="0" tint="-0.499984740745262"/>
      </top>
      <bottom style="double">
        <color theme="0" tint="-0.499984740745262"/>
      </bottom>
      <diagonal/>
    </border>
    <border>
      <left style="thin">
        <color theme="0" tint="-0.499984740745262"/>
      </left>
      <right style="medium">
        <color theme="0" tint="-0.499984740745262"/>
      </right>
      <top style="medium">
        <color theme="0" tint="-0.499984740745262"/>
      </top>
      <bottom style="double">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medium">
        <color indexed="64"/>
      </top>
      <bottom/>
      <diagonal/>
    </border>
    <border>
      <left style="thin">
        <color indexed="8"/>
      </left>
      <right style="thin">
        <color indexed="8"/>
      </right>
      <top style="thin">
        <color indexed="8"/>
      </top>
      <bottom style="thin">
        <color indexed="8"/>
      </bottom>
      <diagonal/>
    </border>
    <border>
      <left style="double">
        <color indexed="64"/>
      </left>
      <right/>
      <top/>
      <bottom/>
      <diagonal/>
    </border>
    <border>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medium">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s>
  <cellStyleXfs count="6">
    <xf numFmtId="0" fontId="0" fillId="0" borderId="0">
      <alignment vertical="center"/>
    </xf>
    <xf numFmtId="0" fontId="1" fillId="0" borderId="0">
      <alignment vertical="center"/>
    </xf>
    <xf numFmtId="0" fontId="9" fillId="0" borderId="0"/>
    <xf numFmtId="0" fontId="11" fillId="0" borderId="0"/>
    <xf numFmtId="0" fontId="11" fillId="0" borderId="0"/>
    <xf numFmtId="0" fontId="11" fillId="0" borderId="0"/>
  </cellStyleXfs>
  <cellXfs count="180">
    <xf numFmtId="0" fontId="0" fillId="0" borderId="0" xfId="0">
      <alignment vertical="center"/>
    </xf>
    <xf numFmtId="0" fontId="16"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49" fontId="5" fillId="3" borderId="30" xfId="0" applyNumberFormat="1" applyFont="1" applyFill="1" applyBorder="1" applyAlignment="1" applyProtection="1">
      <alignment horizontal="center" vertical="center"/>
      <protection hidden="1"/>
    </xf>
    <xf numFmtId="0" fontId="14" fillId="0" borderId="0" xfId="0" applyFont="1" applyFill="1" applyAlignment="1" applyProtection="1">
      <alignment vertical="center"/>
      <protection hidden="1"/>
    </xf>
    <xf numFmtId="0" fontId="4" fillId="2" borderId="3"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1" xfId="0" applyFont="1" applyFill="1" applyBorder="1" applyAlignment="1" applyProtection="1">
      <alignment horizontal="right" vertical="center"/>
      <protection hidden="1"/>
    </xf>
    <xf numFmtId="0" fontId="5" fillId="2" borderId="0" xfId="0" applyFont="1" applyFill="1" applyAlignment="1" applyProtection="1">
      <alignment horizontal="left" vertical="center" wrapText="1"/>
      <protection hidden="1"/>
    </xf>
    <xf numFmtId="0" fontId="5" fillId="2" borderId="0" xfId="0" applyFont="1" applyFill="1" applyAlignment="1" applyProtection="1">
      <alignment vertical="center"/>
      <protection hidden="1"/>
    </xf>
    <xf numFmtId="0" fontId="5" fillId="0" borderId="0" xfId="0" applyFont="1" applyFill="1" applyAlignment="1" applyProtection="1">
      <alignment vertical="top"/>
      <protection hidden="1"/>
    </xf>
    <xf numFmtId="0" fontId="11" fillId="5" borderId="41" xfId="4" applyFont="1" applyFill="1" applyBorder="1" applyAlignment="1">
      <alignment horizontal="center"/>
    </xf>
    <xf numFmtId="49" fontId="10" fillId="0" borderId="0" xfId="2" applyNumberFormat="1" applyFont="1" applyFill="1" applyBorder="1" applyAlignment="1" applyProtection="1">
      <alignment horizontal="left" vertical="center"/>
      <protection hidden="1"/>
    </xf>
    <xf numFmtId="49" fontId="5" fillId="3" borderId="21" xfId="0" applyNumberFormat="1" applyFont="1" applyFill="1" applyBorder="1" applyAlignment="1" applyProtection="1">
      <alignment horizontal="center" vertical="center"/>
      <protection locked="0"/>
    </xf>
    <xf numFmtId="49" fontId="5" fillId="3" borderId="30" xfId="0" applyNumberFormat="1" applyFont="1" applyFill="1" applyBorder="1" applyAlignment="1" applyProtection="1">
      <alignment horizontal="center" vertical="center"/>
      <protection locked="0"/>
    </xf>
    <xf numFmtId="49" fontId="5" fillId="3" borderId="21"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protection hidden="1"/>
    </xf>
    <xf numFmtId="0" fontId="7" fillId="0" borderId="0" xfId="2" applyFont="1" applyFill="1" applyAlignment="1" applyProtection="1">
      <alignment horizontal="left" vertical="center"/>
      <protection hidden="1"/>
    </xf>
    <xf numFmtId="0" fontId="10" fillId="0" borderId="0" xfId="2" applyFont="1" applyFill="1" applyBorder="1" applyAlignment="1" applyProtection="1">
      <alignment horizontal="left" vertical="center"/>
      <protection hidden="1"/>
    </xf>
    <xf numFmtId="0" fontId="5" fillId="0" borderId="0" xfId="0" applyFont="1" applyFill="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5" fillId="0" borderId="0" xfId="0" applyFont="1" applyFill="1" applyAlignment="1" applyProtection="1">
      <alignment horizontal="left" vertical="center"/>
      <protection hidden="1"/>
    </xf>
    <xf numFmtId="0" fontId="5" fillId="0" borderId="0" xfId="0" applyFont="1" applyFill="1" applyAlignment="1" applyProtection="1">
      <alignment vertical="center"/>
      <protection hidden="1"/>
    </xf>
    <xf numFmtId="0" fontId="5" fillId="0" borderId="0" xfId="0" applyFont="1" applyFill="1" applyAlignment="1" applyProtection="1">
      <alignment horizontal="left" vertical="center"/>
      <protection hidden="1"/>
    </xf>
    <xf numFmtId="0" fontId="5" fillId="0" borderId="0" xfId="0" applyFont="1" applyFill="1" applyAlignment="1" applyProtection="1">
      <alignment vertical="center"/>
      <protection hidden="1"/>
    </xf>
    <xf numFmtId="0" fontId="5" fillId="0" borderId="0" xfId="0" applyFont="1" applyFill="1" applyAlignment="1" applyProtection="1">
      <alignment vertical="top" wrapText="1"/>
      <protection hidden="1"/>
    </xf>
    <xf numFmtId="0" fontId="5" fillId="0" borderId="0" xfId="0" applyFont="1" applyFill="1" applyBorder="1" applyAlignment="1" applyProtection="1">
      <alignment vertical="top" wrapText="1"/>
      <protection hidden="1"/>
    </xf>
    <xf numFmtId="0" fontId="5" fillId="0" borderId="0" xfId="0" applyFont="1" applyFill="1" applyAlignment="1" applyProtection="1">
      <alignment horizontal="left" vertical="top"/>
      <protection hidden="1"/>
    </xf>
    <xf numFmtId="49" fontId="0" fillId="6" borderId="22" xfId="0" applyNumberFormat="1" applyFill="1" applyBorder="1" applyAlignment="1" applyProtection="1">
      <alignment vertical="center"/>
      <protection hidden="1"/>
    </xf>
    <xf numFmtId="0" fontId="1" fillId="6" borderId="24" xfId="1" applyFill="1" applyBorder="1" applyAlignment="1" applyProtection="1">
      <alignment horizontal="center" vertical="center"/>
      <protection hidden="1"/>
    </xf>
    <xf numFmtId="0" fontId="0" fillId="6" borderId="23" xfId="0" applyFill="1" applyBorder="1" applyAlignment="1" applyProtection="1">
      <alignment horizontal="center" vertical="center"/>
      <protection hidden="1"/>
    </xf>
    <xf numFmtId="49" fontId="20" fillId="2" borderId="26" xfId="3" applyNumberFormat="1" applyFont="1" applyFill="1" applyBorder="1" applyAlignment="1" applyProtection="1">
      <alignment vertical="center" wrapText="1"/>
      <protection hidden="1"/>
    </xf>
    <xf numFmtId="0" fontId="20" fillId="2" borderId="27" xfId="1" applyFont="1" applyFill="1" applyBorder="1" applyAlignment="1" applyProtection="1">
      <alignment vertical="center" wrapText="1"/>
      <protection hidden="1"/>
    </xf>
    <xf numFmtId="49" fontId="21" fillId="2" borderId="26" xfId="3" applyNumberFormat="1" applyFont="1" applyFill="1" applyBorder="1" applyAlignment="1" applyProtection="1">
      <alignment vertical="center" wrapText="1"/>
      <protection hidden="1"/>
    </xf>
    <xf numFmtId="49" fontId="5" fillId="0" borderId="0" xfId="0" applyNumberFormat="1" applyFont="1" applyFill="1" applyAlignment="1" applyProtection="1">
      <alignment vertical="center"/>
      <protection hidden="1"/>
    </xf>
    <xf numFmtId="0" fontId="13" fillId="0" borderId="0" xfId="0" applyFont="1" applyFill="1" applyAlignment="1" applyProtection="1">
      <alignment vertical="center"/>
      <protection hidden="1"/>
    </xf>
    <xf numFmtId="0" fontId="5" fillId="0" borderId="7" xfId="0" applyFont="1" applyFill="1" applyBorder="1" applyAlignment="1" applyProtection="1">
      <alignment horizontal="left" vertical="top" wrapText="1"/>
      <protection hidden="1"/>
    </xf>
    <xf numFmtId="0" fontId="5" fillId="0" borderId="0" xfId="0" applyFont="1" applyFill="1" applyBorder="1" applyAlignment="1" applyProtection="1">
      <alignment horizontal="center" vertical="center"/>
      <protection hidden="1"/>
    </xf>
    <xf numFmtId="49" fontId="20" fillId="2" borderId="45" xfId="3" applyNumberFormat="1" applyFont="1" applyFill="1" applyBorder="1" applyAlignment="1" applyProtection="1">
      <alignment vertical="center" wrapText="1"/>
      <protection hidden="1"/>
    </xf>
    <xf numFmtId="0" fontId="20" fillId="2" borderId="46" xfId="1" applyFont="1" applyFill="1" applyBorder="1" applyAlignment="1" applyProtection="1">
      <alignment vertical="center" wrapText="1"/>
      <protection hidden="1"/>
    </xf>
    <xf numFmtId="0" fontId="20" fillId="2" borderId="47" xfId="0" applyFont="1" applyFill="1" applyBorder="1" applyAlignment="1" applyProtection="1">
      <alignment horizontal="center" vertical="center" wrapText="1"/>
      <protection hidden="1"/>
    </xf>
    <xf numFmtId="0" fontId="20" fillId="2" borderId="48" xfId="1" applyFont="1" applyFill="1" applyBorder="1" applyAlignment="1" applyProtection="1">
      <alignment vertical="center" wrapText="1"/>
      <protection hidden="1"/>
    </xf>
    <xf numFmtId="0" fontId="20" fillId="2" borderId="25" xfId="0" applyFont="1" applyFill="1" applyBorder="1" applyAlignment="1" applyProtection="1">
      <alignment horizontal="center" vertical="center" wrapText="1"/>
      <protection hidden="1"/>
    </xf>
    <xf numFmtId="0" fontId="20" fillId="2" borderId="48" xfId="1" applyFont="1" applyFill="1" applyBorder="1" applyAlignment="1" applyProtection="1">
      <alignment vertical="center"/>
      <protection hidden="1"/>
    </xf>
    <xf numFmtId="0" fontId="20" fillId="2" borderId="48" xfId="1" applyFont="1" applyFill="1" applyBorder="1" applyAlignment="1" applyProtection="1">
      <alignment vertical="center" shrinkToFit="1"/>
      <protection hidden="1"/>
    </xf>
    <xf numFmtId="0" fontId="20" fillId="2" borderId="27" xfId="0" applyFont="1" applyFill="1" applyBorder="1" applyAlignment="1" applyProtection="1">
      <alignment horizontal="center" vertical="center" wrapText="1"/>
      <protection hidden="1"/>
    </xf>
    <xf numFmtId="49" fontId="20" fillId="2" borderId="49" xfId="3" applyNumberFormat="1" applyFont="1" applyFill="1" applyBorder="1" applyAlignment="1" applyProtection="1">
      <alignment vertical="center" wrapText="1"/>
      <protection hidden="1"/>
    </xf>
    <xf numFmtId="0" fontId="20" fillId="2" borderId="50" xfId="1" applyFont="1" applyFill="1" applyBorder="1" applyAlignment="1" applyProtection="1">
      <alignment vertical="center"/>
      <protection hidden="1"/>
    </xf>
    <xf numFmtId="0" fontId="20" fillId="2" borderId="51" xfId="0" applyFont="1" applyFill="1" applyBorder="1" applyAlignment="1" applyProtection="1">
      <alignment horizontal="center" vertical="center" wrapText="1"/>
      <protection hidden="1"/>
    </xf>
    <xf numFmtId="0" fontId="21" fillId="0" borderId="48" xfId="0" applyFont="1" applyBorder="1" applyAlignment="1" applyProtection="1">
      <alignment vertical="center"/>
      <protection hidden="1"/>
    </xf>
    <xf numFmtId="49" fontId="21" fillId="0" borderId="26" xfId="0" applyNumberFormat="1" applyFont="1" applyBorder="1" applyAlignment="1" applyProtection="1">
      <alignment vertical="center"/>
      <protection hidden="1"/>
    </xf>
    <xf numFmtId="49" fontId="20" fillId="0" borderId="30" xfId="5" applyNumberFormat="1" applyFont="1" applyFill="1" applyBorder="1" applyAlignment="1">
      <alignment horizontal="left"/>
    </xf>
    <xf numFmtId="0" fontId="20" fillId="0" borderId="30" xfId="5" applyFont="1" applyFill="1" applyBorder="1" applyAlignment="1"/>
    <xf numFmtId="0" fontId="5" fillId="2" borderId="30" xfId="0" applyFont="1" applyFill="1" applyBorder="1" applyAlignment="1" applyProtection="1">
      <alignment horizontal="center" vertical="center"/>
      <protection hidden="1"/>
    </xf>
    <xf numFmtId="49" fontId="5" fillId="3" borderId="21" xfId="0" applyNumberFormat="1" applyFont="1" applyFill="1" applyBorder="1" applyAlignment="1" applyProtection="1">
      <alignment horizontal="center" vertical="center"/>
      <protection hidden="1"/>
    </xf>
    <xf numFmtId="49" fontId="5" fillId="3" borderId="5" xfId="0" applyNumberFormat="1" applyFont="1" applyFill="1" applyBorder="1" applyAlignment="1" applyProtection="1">
      <alignment horizontal="center" vertical="center"/>
      <protection hidden="1"/>
    </xf>
    <xf numFmtId="49" fontId="5" fillId="3" borderId="10" xfId="0" applyNumberFormat="1"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0" fontId="6" fillId="2" borderId="21"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left" vertical="center" wrapText="1"/>
      <protection hidden="1"/>
    </xf>
    <xf numFmtId="0" fontId="6" fillId="2" borderId="10" xfId="0" applyFont="1" applyFill="1" applyBorder="1" applyAlignment="1" applyProtection="1">
      <alignment horizontal="left" vertical="center" wrapText="1"/>
      <protection hidden="1"/>
    </xf>
    <xf numFmtId="0" fontId="5" fillId="3" borderId="21" xfId="0" applyNumberFormat="1" applyFont="1" applyFill="1" applyBorder="1" applyAlignment="1" applyProtection="1">
      <alignment horizontal="center" vertical="center"/>
      <protection hidden="1"/>
    </xf>
    <xf numFmtId="0" fontId="5" fillId="3" borderId="5" xfId="0" applyNumberFormat="1" applyFont="1" applyFill="1" applyBorder="1" applyAlignment="1" applyProtection="1">
      <alignment horizontal="center" vertical="center"/>
      <protection hidden="1"/>
    </xf>
    <xf numFmtId="0" fontId="5" fillId="3" borderId="11" xfId="0" applyNumberFormat="1" applyFont="1" applyFill="1" applyBorder="1" applyAlignment="1" applyProtection="1">
      <alignment horizontal="center" vertical="center"/>
      <protection hidden="1"/>
    </xf>
    <xf numFmtId="49" fontId="5" fillId="3" borderId="21"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hidden="1"/>
    </xf>
    <xf numFmtId="0" fontId="13" fillId="4" borderId="33" xfId="0" applyFont="1" applyFill="1" applyBorder="1" applyAlignment="1" applyProtection="1">
      <alignment horizontal="center" vertical="center"/>
      <protection hidden="1"/>
    </xf>
    <xf numFmtId="0" fontId="13" fillId="4" borderId="36" xfId="0" applyFont="1" applyFill="1" applyBorder="1" applyAlignment="1" applyProtection="1">
      <alignment horizontal="center" vertical="center"/>
      <protection hidden="1"/>
    </xf>
    <xf numFmtId="49" fontId="5" fillId="3" borderId="18"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protection locked="0"/>
    </xf>
    <xf numFmtId="0" fontId="6" fillId="2" borderId="18"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6" fillId="2" borderId="12" xfId="0" applyFont="1" applyFill="1" applyBorder="1" applyAlignment="1" applyProtection="1">
      <alignment horizontal="left" vertical="center" wrapText="1"/>
      <protection hidden="1"/>
    </xf>
    <xf numFmtId="0" fontId="15" fillId="2" borderId="0" xfId="0" applyFont="1" applyFill="1" applyBorder="1" applyAlignment="1" applyProtection="1">
      <alignment horizontal="center" vertical="center"/>
      <protection hidden="1"/>
    </xf>
    <xf numFmtId="0" fontId="3" fillId="2" borderId="0" xfId="0" quotePrefix="1"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5" fillId="2" borderId="0" xfId="0" applyFont="1" applyFill="1" applyAlignment="1" applyProtection="1">
      <alignment vertical="center" wrapText="1"/>
      <protection hidden="1"/>
    </xf>
    <xf numFmtId="0" fontId="0" fillId="2" borderId="0" xfId="0" applyFont="1" applyFill="1" applyAlignment="1" applyProtection="1">
      <alignment vertical="center"/>
      <protection hidden="1"/>
    </xf>
    <xf numFmtId="0" fontId="6" fillId="2" borderId="1" xfId="0" applyFont="1" applyFill="1" applyBorder="1" applyAlignment="1" applyProtection="1">
      <alignment vertical="center"/>
      <protection locked="0"/>
    </xf>
    <xf numFmtId="0" fontId="5" fillId="2" borderId="9"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4" fillId="2" borderId="0" xfId="0" applyFont="1" applyFill="1" applyAlignment="1" applyProtection="1">
      <alignment horizontal="left" vertical="center" wrapText="1"/>
      <protection hidden="1"/>
    </xf>
    <xf numFmtId="0" fontId="5" fillId="2" borderId="1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49" fontId="5" fillId="2" borderId="2"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49" fontId="12" fillId="3" borderId="21" xfId="0" applyNumberFormat="1" applyFont="1" applyFill="1" applyBorder="1" applyAlignment="1" applyProtection="1">
      <alignment horizontal="center" vertical="center" shrinkToFit="1"/>
      <protection hidden="1"/>
    </xf>
    <xf numFmtId="49" fontId="12" fillId="3" borderId="5" xfId="0" applyNumberFormat="1" applyFont="1" applyFill="1" applyBorder="1" applyAlignment="1" applyProtection="1">
      <alignment horizontal="center" vertical="center" shrinkToFit="1"/>
      <protection hidden="1"/>
    </xf>
    <xf numFmtId="49" fontId="12" fillId="3" borderId="10" xfId="0" applyNumberFormat="1" applyFont="1" applyFill="1" applyBorder="1" applyAlignment="1" applyProtection="1">
      <alignment horizontal="center" vertical="center" shrinkToFit="1"/>
      <protection hidden="1"/>
    </xf>
    <xf numFmtId="0" fontId="5" fillId="2" borderId="20"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28"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32"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0" fontId="18" fillId="2" borderId="21" xfId="0" applyFont="1" applyFill="1" applyBorder="1" applyAlignment="1" applyProtection="1">
      <alignment horizontal="left" vertical="center"/>
      <protection hidden="1"/>
    </xf>
    <xf numFmtId="0" fontId="18" fillId="2" borderId="5" xfId="0" applyFont="1" applyFill="1" applyBorder="1" applyAlignment="1" applyProtection="1">
      <alignment horizontal="left" vertical="center"/>
      <protection hidden="1"/>
    </xf>
    <xf numFmtId="0" fontId="18" fillId="2" borderId="10" xfId="0" applyFont="1" applyFill="1" applyBorder="1" applyAlignment="1" applyProtection="1">
      <alignment horizontal="left" vertical="center"/>
      <protection hidden="1"/>
    </xf>
    <xf numFmtId="49" fontId="5" fillId="3" borderId="3"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protection locked="0"/>
    </xf>
    <xf numFmtId="49" fontId="5" fillId="3" borderId="28" xfId="0" applyNumberFormat="1" applyFont="1" applyFill="1" applyBorder="1" applyAlignment="1" applyProtection="1">
      <alignment horizontal="center" vertical="center"/>
      <protection locked="0"/>
    </xf>
    <xf numFmtId="49" fontId="5" fillId="3" borderId="1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17"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shrinkToFit="1"/>
      <protection hidden="1"/>
    </xf>
    <xf numFmtId="49" fontId="5" fillId="3" borderId="1" xfId="0" applyNumberFormat="1" applyFont="1" applyFill="1" applyBorder="1" applyAlignment="1" applyProtection="1">
      <alignment horizontal="center" vertical="center" shrinkToFit="1"/>
      <protection hidden="1"/>
    </xf>
    <xf numFmtId="49" fontId="5" fillId="3" borderId="4" xfId="0" applyNumberFormat="1" applyFont="1" applyFill="1" applyBorder="1" applyAlignment="1" applyProtection="1">
      <alignment horizontal="center" vertical="center" shrinkToFit="1"/>
      <protection hidden="1"/>
    </xf>
    <xf numFmtId="49" fontId="5" fillId="3" borderId="16" xfId="0" applyNumberFormat="1" applyFont="1" applyFill="1" applyBorder="1" applyAlignment="1" applyProtection="1">
      <alignment horizontal="center" vertical="center" shrinkToFit="1"/>
      <protection hidden="1"/>
    </xf>
    <xf numFmtId="49" fontId="5" fillId="3" borderId="7" xfId="0" applyNumberFormat="1" applyFont="1" applyFill="1" applyBorder="1" applyAlignment="1" applyProtection="1">
      <alignment horizontal="center" vertical="center" shrinkToFit="1"/>
      <protection hidden="1"/>
    </xf>
    <xf numFmtId="49" fontId="5" fillId="3" borderId="19" xfId="0" applyNumberFormat="1"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protection hidden="1"/>
    </xf>
    <xf numFmtId="49" fontId="5" fillId="3" borderId="30" xfId="0" applyNumberFormat="1" applyFont="1" applyFill="1" applyBorder="1" applyAlignment="1" applyProtection="1">
      <alignment horizontal="center" vertical="center"/>
      <protection locked="0"/>
    </xf>
    <xf numFmtId="49" fontId="5" fillId="3" borderId="30" xfId="0" applyNumberFormat="1"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49" fontId="6" fillId="3" borderId="30" xfId="0" applyNumberFormat="1" applyFont="1" applyFill="1" applyBorder="1" applyAlignment="1" applyProtection="1">
      <alignment horizontal="center" vertical="center"/>
      <protection hidden="1"/>
    </xf>
    <xf numFmtId="0" fontId="5" fillId="2" borderId="30" xfId="0" applyFont="1" applyFill="1" applyBorder="1" applyAlignment="1" applyProtection="1">
      <alignment horizontal="center" vertical="center" wrapText="1"/>
      <protection hidden="1"/>
    </xf>
    <xf numFmtId="0" fontId="13" fillId="4" borderId="37" xfId="0" applyFont="1" applyFill="1" applyBorder="1" applyAlignment="1" applyProtection="1">
      <alignment horizontal="center" vertical="center"/>
      <protection hidden="1"/>
    </xf>
    <xf numFmtId="0" fontId="13" fillId="4" borderId="38" xfId="0" applyFont="1" applyFill="1" applyBorder="1" applyAlignment="1" applyProtection="1">
      <alignment horizontal="center" vertical="center"/>
      <protection hidden="1"/>
    </xf>
    <xf numFmtId="0" fontId="13" fillId="4" borderId="39" xfId="0" applyFont="1" applyFill="1" applyBorder="1" applyAlignment="1" applyProtection="1">
      <alignment horizontal="center" vertical="center"/>
      <protection hidden="1"/>
    </xf>
    <xf numFmtId="0" fontId="5" fillId="2" borderId="2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hidden="1"/>
    </xf>
    <xf numFmtId="0" fontId="5" fillId="2" borderId="18"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5" fillId="2" borderId="14" xfId="0" applyNumberFormat="1"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43" xfId="0" applyFont="1" applyFill="1" applyBorder="1" applyAlignment="1" applyProtection="1">
      <alignment horizontal="center" vertical="center" wrapText="1"/>
      <protection hidden="1"/>
    </xf>
    <xf numFmtId="0" fontId="5" fillId="2" borderId="42" xfId="0" applyFont="1" applyFill="1" applyBorder="1" applyAlignment="1" applyProtection="1">
      <alignment horizontal="center" vertical="center" wrapText="1"/>
      <protection hidden="1"/>
    </xf>
    <xf numFmtId="0" fontId="5" fillId="2" borderId="29"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15" xfId="0" applyFont="1" applyFill="1" applyBorder="1" applyAlignment="1" applyProtection="1">
      <alignment horizontal="center" vertical="center"/>
      <protection hidden="1"/>
    </xf>
    <xf numFmtId="0" fontId="5" fillId="2" borderId="0" xfId="0" applyFont="1" applyFill="1" applyBorder="1" applyAlignment="1" applyProtection="1">
      <alignment vertical="center" wrapText="1"/>
      <protection hidden="1"/>
    </xf>
    <xf numFmtId="0" fontId="5" fillId="2" borderId="9" xfId="0" applyFont="1" applyFill="1" applyBorder="1" applyAlignment="1" applyProtection="1">
      <alignment vertical="center" wrapText="1" shrinkToFit="1"/>
      <protection hidden="1"/>
    </xf>
    <xf numFmtId="0" fontId="5" fillId="2" borderId="5" xfId="0" applyFont="1" applyFill="1" applyBorder="1" applyAlignment="1" applyProtection="1">
      <alignment vertical="center" wrapText="1" shrinkToFit="1"/>
      <protection hidden="1"/>
    </xf>
    <xf numFmtId="0" fontId="5" fillId="2" borderId="0" xfId="0" applyFont="1" applyFill="1" applyBorder="1" applyAlignment="1" applyProtection="1">
      <alignment vertical="center" wrapText="1" shrinkToFit="1"/>
      <protection hidden="1"/>
    </xf>
    <xf numFmtId="0" fontId="5" fillId="2" borderId="44" xfId="0" applyFont="1" applyFill="1" applyBorder="1" applyAlignment="1" applyProtection="1">
      <alignment vertical="center" shrinkToFit="1"/>
      <protection locked="0"/>
    </xf>
    <xf numFmtId="0" fontId="5" fillId="2" borderId="30" xfId="0" applyFont="1" applyFill="1" applyBorder="1" applyAlignment="1" applyProtection="1">
      <alignment vertical="center" shrinkToFit="1"/>
      <protection locked="0"/>
    </xf>
    <xf numFmtId="0" fontId="5" fillId="2" borderId="30" xfId="0" applyFont="1" applyFill="1" applyBorder="1" applyAlignment="1" applyProtection="1">
      <alignment vertical="center" wrapText="1"/>
      <protection hidden="1"/>
    </xf>
    <xf numFmtId="0" fontId="5" fillId="2" borderId="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0" borderId="0" xfId="0" applyFont="1" applyFill="1" applyAlignment="1" applyProtection="1">
      <alignment horizontal="left" vertical="top" wrapText="1"/>
      <protection hidden="1"/>
    </xf>
    <xf numFmtId="0" fontId="0" fillId="0" borderId="0" xfId="0" applyAlignment="1">
      <alignment vertical="center"/>
    </xf>
    <xf numFmtId="0" fontId="5" fillId="2" borderId="33" xfId="0" applyFont="1" applyFill="1" applyBorder="1" applyAlignment="1" applyProtection="1">
      <alignment horizontal="center" vertical="center"/>
      <protection hidden="1"/>
    </xf>
  </cellXfs>
  <cellStyles count="6">
    <cellStyle name="標準" xfId="0" builtinId="0"/>
    <cellStyle name="標準 2" xfId="1"/>
    <cellStyle name="標準_3学位調査票（大学・短大・高専）" xfId="2"/>
    <cellStyle name="標準_Sheet1" xfId="5"/>
    <cellStyle name="標準_Sheet2" xfId="3"/>
    <cellStyle name="標準_総括票" xfId="4"/>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BI1181"/>
  <sheetViews>
    <sheetView showGridLines="0" tabSelected="1" view="pageBreakPreview" zoomScale="115" zoomScaleNormal="100" zoomScaleSheetLayoutView="115" workbookViewId="0">
      <selection activeCell="AH8" sqref="AH8"/>
    </sheetView>
  </sheetViews>
  <sheetFormatPr defaultColWidth="2.875" defaultRowHeight="11.25" x14ac:dyDescent="0.15"/>
  <cols>
    <col min="1" max="20" width="2.875" style="2"/>
    <col min="21" max="21" width="2.875" style="2" customWidth="1"/>
    <col min="22" max="22" width="2.875" style="2"/>
    <col min="23" max="23" width="3.5" style="2" customWidth="1"/>
    <col min="24" max="32" width="2.875" style="2"/>
    <col min="33" max="33" width="4.375" style="2" customWidth="1"/>
    <col min="34" max="34" width="3.375" style="2" customWidth="1"/>
    <col min="35" max="35" width="2.875" style="19" hidden="1" customWidth="1"/>
    <col min="36" max="52" width="2.875" style="2" hidden="1" customWidth="1"/>
    <col min="53" max="53" width="6.375" style="2" hidden="1" customWidth="1"/>
    <col min="54" max="54" width="6.25" style="2" hidden="1" customWidth="1"/>
    <col min="55" max="55" width="2.875" style="2" hidden="1" customWidth="1"/>
    <col min="56" max="56" width="9.875" style="2" hidden="1" customWidth="1"/>
    <col min="57" max="57" width="43.5" style="2" hidden="1" customWidth="1"/>
    <col min="58" max="58" width="6.125" style="2" hidden="1" customWidth="1"/>
    <col min="59" max="59" width="6" style="2" hidden="1" customWidth="1"/>
    <col min="60" max="60" width="4.5" style="2" hidden="1" customWidth="1"/>
    <col min="61" max="61" width="2.875" style="2" hidden="1" customWidth="1"/>
    <col min="62" max="63" width="2.875" style="2" customWidth="1"/>
    <col min="64" max="16384" width="2.875" style="2"/>
  </cols>
  <sheetData>
    <row r="1" spans="1:61" ht="22.5" customHeight="1" thickBot="1" x14ac:dyDescent="0.2">
      <c r="A1" s="78" t="s">
        <v>2477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1"/>
      <c r="AI1" s="16"/>
      <c r="AT1" s="35" t="s">
        <v>2483</v>
      </c>
      <c r="BD1" s="28" t="s">
        <v>2447</v>
      </c>
      <c r="BE1" s="29" t="s">
        <v>1228</v>
      </c>
      <c r="BF1" s="30" t="s">
        <v>1265</v>
      </c>
      <c r="BH1" s="11" t="s">
        <v>10</v>
      </c>
      <c r="BI1" s="11" t="s">
        <v>1174</v>
      </c>
    </row>
    <row r="2" spans="1:61" ht="14.25" customHeight="1" thickTop="1" thickBot="1" x14ac:dyDescent="0.2">
      <c r="A2" s="79" t="s">
        <v>1175</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I2" s="16"/>
      <c r="BD2" s="38" t="s">
        <v>1305</v>
      </c>
      <c r="BE2" s="39" t="s">
        <v>15</v>
      </c>
      <c r="BF2" s="40" t="s">
        <v>1266</v>
      </c>
      <c r="BH2" s="22" t="s">
        <v>17</v>
      </c>
      <c r="BI2" s="22" t="s">
        <v>16</v>
      </c>
    </row>
    <row r="3" spans="1:61" ht="14.25" customHeight="1" x14ac:dyDescent="0.15">
      <c r="A3" s="69" t="s">
        <v>1139</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1"/>
      <c r="AI3" s="17"/>
      <c r="BB3" s="24"/>
      <c r="BD3" s="31" t="s">
        <v>1306</v>
      </c>
      <c r="BE3" s="41" t="s">
        <v>18</v>
      </c>
      <c r="BF3" s="42" t="s">
        <v>1266</v>
      </c>
      <c r="BH3" s="2" t="s">
        <v>20</v>
      </c>
      <c r="BI3" s="2" t="s">
        <v>19</v>
      </c>
    </row>
    <row r="4" spans="1:61" ht="27" customHeight="1" x14ac:dyDescent="0.15">
      <c r="A4" s="57" t="s">
        <v>1280</v>
      </c>
      <c r="B4" s="58"/>
      <c r="C4" s="58"/>
      <c r="D4" s="58"/>
      <c r="E4" s="58"/>
      <c r="F4" s="58"/>
      <c r="G4" s="59"/>
      <c r="H4" s="66"/>
      <c r="I4" s="67"/>
      <c r="J4" s="67"/>
      <c r="K4" s="67"/>
      <c r="L4" s="67"/>
      <c r="M4" s="67"/>
      <c r="N4" s="67"/>
      <c r="O4" s="67"/>
      <c r="P4" s="67"/>
      <c r="Q4" s="67"/>
      <c r="R4" s="67"/>
      <c r="S4" s="68"/>
      <c r="T4" s="60" t="s">
        <v>1303</v>
      </c>
      <c r="U4" s="61"/>
      <c r="V4" s="61"/>
      <c r="W4" s="61"/>
      <c r="X4" s="61"/>
      <c r="Y4" s="61"/>
      <c r="Z4" s="61"/>
      <c r="AA4" s="61"/>
      <c r="AB4" s="61"/>
      <c r="AC4" s="61"/>
      <c r="AD4" s="61"/>
      <c r="AE4" s="61"/>
      <c r="AF4" s="61"/>
      <c r="AG4" s="62"/>
      <c r="AH4" s="34"/>
      <c r="AI4" s="12" t="str">
        <f>H4&amp;J4&amp;L4&amp;N4&amp;P4&amp;R4</f>
        <v/>
      </c>
      <c r="BB4" s="24"/>
      <c r="BD4" s="31" t="s">
        <v>1307</v>
      </c>
      <c r="BE4" s="41" t="s">
        <v>21</v>
      </c>
      <c r="BF4" s="42" t="s">
        <v>1266</v>
      </c>
      <c r="BH4" s="2" t="s">
        <v>23</v>
      </c>
      <c r="BI4" s="2" t="s">
        <v>22</v>
      </c>
    </row>
    <row r="5" spans="1:61" ht="27" customHeight="1" x14ac:dyDescent="0.15">
      <c r="A5" s="57" t="s">
        <v>1177</v>
      </c>
      <c r="B5" s="58"/>
      <c r="C5" s="58"/>
      <c r="D5" s="58"/>
      <c r="E5" s="58"/>
      <c r="F5" s="58"/>
      <c r="G5" s="59"/>
      <c r="H5" s="63" t="str">
        <f>IF(H4="","",VLOOKUP(TEXT(H4,"000000"),$BD:$BE,2,0))</f>
        <v/>
      </c>
      <c r="I5" s="64"/>
      <c r="J5" s="64"/>
      <c r="K5" s="64"/>
      <c r="L5" s="64"/>
      <c r="M5" s="64"/>
      <c r="N5" s="64"/>
      <c r="O5" s="64"/>
      <c r="P5" s="64"/>
      <c r="Q5" s="64"/>
      <c r="R5" s="64"/>
      <c r="S5" s="65"/>
      <c r="T5" s="60" t="s">
        <v>1304</v>
      </c>
      <c r="U5" s="61"/>
      <c r="V5" s="61"/>
      <c r="W5" s="61"/>
      <c r="X5" s="61"/>
      <c r="Y5" s="61"/>
      <c r="Z5" s="61"/>
      <c r="AA5" s="61"/>
      <c r="AB5" s="61"/>
      <c r="AC5" s="61"/>
      <c r="AD5" s="61"/>
      <c r="AE5" s="61"/>
      <c r="AF5" s="61"/>
      <c r="AG5" s="62"/>
      <c r="AI5" s="18"/>
      <c r="BB5" s="24"/>
      <c r="BD5" s="31" t="s">
        <v>1308</v>
      </c>
      <c r="BE5" s="41" t="s">
        <v>24</v>
      </c>
      <c r="BF5" s="42" t="s">
        <v>1266</v>
      </c>
      <c r="BH5" s="2" t="s">
        <v>11</v>
      </c>
      <c r="BI5" s="2" t="s">
        <v>25</v>
      </c>
    </row>
    <row r="6" spans="1:61" ht="27" customHeight="1" thickBot="1" x14ac:dyDescent="0.2">
      <c r="A6" s="57" t="s">
        <v>1176</v>
      </c>
      <c r="B6" s="58"/>
      <c r="C6" s="58"/>
      <c r="D6" s="58"/>
      <c r="E6" s="58"/>
      <c r="F6" s="58"/>
      <c r="G6" s="59"/>
      <c r="H6" s="72"/>
      <c r="I6" s="73"/>
      <c r="J6" s="73"/>
      <c r="K6" s="73"/>
      <c r="L6" s="73"/>
      <c r="M6" s="73"/>
      <c r="N6" s="73"/>
      <c r="O6" s="73"/>
      <c r="P6" s="73"/>
      <c r="Q6" s="73"/>
      <c r="R6" s="73"/>
      <c r="S6" s="74"/>
      <c r="T6" s="75" t="s">
        <v>1188</v>
      </c>
      <c r="U6" s="76"/>
      <c r="V6" s="76"/>
      <c r="W6" s="76"/>
      <c r="X6" s="76"/>
      <c r="Y6" s="76"/>
      <c r="Z6" s="76"/>
      <c r="AA6" s="76"/>
      <c r="AB6" s="76"/>
      <c r="AC6" s="76"/>
      <c r="AD6" s="76"/>
      <c r="AE6" s="76"/>
      <c r="AF6" s="76"/>
      <c r="AG6" s="77"/>
      <c r="AI6" s="18"/>
      <c r="BB6" s="24"/>
      <c r="BD6" s="31" t="s">
        <v>1309</v>
      </c>
      <c r="BE6" s="41" t="s">
        <v>26</v>
      </c>
      <c r="BF6" s="42" t="s">
        <v>1266</v>
      </c>
      <c r="BH6" s="2" t="s">
        <v>28</v>
      </c>
      <c r="BI6" s="2" t="s">
        <v>27</v>
      </c>
    </row>
    <row r="7" spans="1:61" ht="14.25" customHeight="1" x14ac:dyDescent="0.15">
      <c r="A7" s="69" t="s">
        <v>1189</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1"/>
      <c r="AI7" s="17"/>
      <c r="BB7" s="24"/>
      <c r="BD7" s="31" t="s">
        <v>1310</v>
      </c>
      <c r="BE7" s="41" t="s">
        <v>29</v>
      </c>
      <c r="BF7" s="42" t="s">
        <v>1266</v>
      </c>
      <c r="BH7" s="2" t="s">
        <v>31</v>
      </c>
      <c r="BI7" s="2" t="s">
        <v>30</v>
      </c>
    </row>
    <row r="8" spans="1:61" ht="22.5" customHeight="1" x14ac:dyDescent="0.15">
      <c r="A8" s="112" t="s">
        <v>1131</v>
      </c>
      <c r="B8" s="113"/>
      <c r="C8" s="114"/>
      <c r="D8" s="53" t="s">
        <v>1132</v>
      </c>
      <c r="E8" s="53"/>
      <c r="F8" s="53"/>
      <c r="G8" s="53"/>
      <c r="H8" s="14"/>
      <c r="I8" s="14"/>
      <c r="J8" s="14"/>
      <c r="K8" s="15" t="s">
        <v>1140</v>
      </c>
      <c r="L8" s="13"/>
      <c r="M8" s="13"/>
      <c r="N8" s="13"/>
      <c r="O8" s="13"/>
      <c r="P8" s="54" t="s">
        <v>1143</v>
      </c>
      <c r="Q8" s="55"/>
      <c r="R8" s="55"/>
      <c r="S8" s="55"/>
      <c r="T8" s="55"/>
      <c r="U8" s="55"/>
      <c r="V8" s="55"/>
      <c r="W8" s="55"/>
      <c r="X8" s="55"/>
      <c r="Y8" s="55"/>
      <c r="Z8" s="55"/>
      <c r="AA8" s="55"/>
      <c r="AB8" s="55"/>
      <c r="AC8" s="55"/>
      <c r="AD8" s="55"/>
      <c r="AE8" s="55"/>
      <c r="AF8" s="55"/>
      <c r="AG8" s="56"/>
      <c r="AH8" s="34"/>
      <c r="AI8" s="12" t="str">
        <f>H8&amp;I8&amp;J8&amp;K8&amp;L8&amp;M8&amp;N8&amp;O8</f>
        <v>－</v>
      </c>
      <c r="BB8" s="24"/>
      <c r="BD8" s="31" t="s">
        <v>1311</v>
      </c>
      <c r="BE8" s="41" t="s">
        <v>32</v>
      </c>
      <c r="BF8" s="42" t="s">
        <v>1266</v>
      </c>
      <c r="BH8" s="2" t="s">
        <v>34</v>
      </c>
      <c r="BI8" s="2" t="s">
        <v>33</v>
      </c>
    </row>
    <row r="9" spans="1:61" ht="30.75" customHeight="1" x14ac:dyDescent="0.15">
      <c r="A9" s="115"/>
      <c r="B9" s="116"/>
      <c r="C9" s="117"/>
      <c r="D9" s="136" t="s">
        <v>1141</v>
      </c>
      <c r="E9" s="85"/>
      <c r="F9" s="85"/>
      <c r="G9" s="86"/>
      <c r="H9" s="137"/>
      <c r="I9" s="137"/>
      <c r="J9" s="137"/>
      <c r="K9" s="137"/>
      <c r="L9" s="137"/>
      <c r="M9" s="137"/>
      <c r="N9" s="137"/>
      <c r="O9" s="137"/>
      <c r="P9" s="54" t="s">
        <v>1144</v>
      </c>
      <c r="Q9" s="55"/>
      <c r="R9" s="55"/>
      <c r="S9" s="55"/>
      <c r="T9" s="55"/>
      <c r="U9" s="55"/>
      <c r="V9" s="55"/>
      <c r="W9" s="55"/>
      <c r="X9" s="55"/>
      <c r="Y9" s="55"/>
      <c r="Z9" s="55"/>
      <c r="AA9" s="55"/>
      <c r="AB9" s="55"/>
      <c r="AC9" s="55"/>
      <c r="AD9" s="55"/>
      <c r="AE9" s="55"/>
      <c r="AF9" s="55"/>
      <c r="AG9" s="56"/>
      <c r="BB9" s="24"/>
      <c r="BD9" s="31" t="s">
        <v>1312</v>
      </c>
      <c r="BE9" s="41" t="s">
        <v>35</v>
      </c>
      <c r="BF9" s="42" t="s">
        <v>1266</v>
      </c>
      <c r="BH9" s="2" t="s">
        <v>37</v>
      </c>
      <c r="BI9" s="2" t="s">
        <v>36</v>
      </c>
    </row>
    <row r="10" spans="1:61" ht="12.75" customHeight="1" x14ac:dyDescent="0.15">
      <c r="A10" s="115"/>
      <c r="B10" s="116"/>
      <c r="C10" s="117"/>
      <c r="D10" s="139" t="s">
        <v>1142</v>
      </c>
      <c r="E10" s="140"/>
      <c r="F10" s="140"/>
      <c r="G10" s="141"/>
      <c r="H10" s="124"/>
      <c r="I10" s="125"/>
      <c r="J10" s="125"/>
      <c r="K10" s="125"/>
      <c r="L10" s="125"/>
      <c r="M10" s="125"/>
      <c r="N10" s="125"/>
      <c r="O10" s="126"/>
      <c r="P10" s="145" t="s">
        <v>1147</v>
      </c>
      <c r="Q10" s="145"/>
      <c r="R10" s="145"/>
      <c r="S10" s="145"/>
      <c r="T10" s="130" t="s">
        <v>1212</v>
      </c>
      <c r="U10" s="131"/>
      <c r="V10" s="131"/>
      <c r="W10" s="131"/>
      <c r="X10" s="131"/>
      <c r="Y10" s="131"/>
      <c r="Z10" s="131"/>
      <c r="AA10" s="131"/>
      <c r="AB10" s="131"/>
      <c r="AC10" s="131"/>
      <c r="AD10" s="131"/>
      <c r="AE10" s="131"/>
      <c r="AF10" s="131"/>
      <c r="AG10" s="132"/>
      <c r="BB10" s="24"/>
      <c r="BD10" s="31" t="s">
        <v>1313</v>
      </c>
      <c r="BE10" s="41" t="s">
        <v>38</v>
      </c>
      <c r="BF10" s="42" t="s">
        <v>1266</v>
      </c>
      <c r="BH10" s="2" t="s">
        <v>12</v>
      </c>
      <c r="BI10" s="2" t="s">
        <v>39</v>
      </c>
    </row>
    <row r="11" spans="1:61" ht="21.75" customHeight="1" x14ac:dyDescent="0.15">
      <c r="A11" s="115"/>
      <c r="B11" s="116"/>
      <c r="C11" s="117"/>
      <c r="D11" s="142"/>
      <c r="E11" s="143"/>
      <c r="F11" s="143"/>
      <c r="G11" s="144"/>
      <c r="H11" s="127"/>
      <c r="I11" s="128"/>
      <c r="J11" s="128"/>
      <c r="K11" s="128"/>
      <c r="L11" s="128"/>
      <c r="M11" s="128"/>
      <c r="N11" s="128"/>
      <c r="O11" s="129"/>
      <c r="P11" s="138" t="s">
        <v>1145</v>
      </c>
      <c r="Q11" s="138"/>
      <c r="R11" s="138"/>
      <c r="S11" s="138"/>
      <c r="T11" s="133"/>
      <c r="U11" s="134"/>
      <c r="V11" s="134"/>
      <c r="W11" s="134"/>
      <c r="X11" s="134"/>
      <c r="Y11" s="134"/>
      <c r="Z11" s="134"/>
      <c r="AA11" s="134"/>
      <c r="AB11" s="134"/>
      <c r="AC11" s="134"/>
      <c r="AD11" s="134"/>
      <c r="AE11" s="134"/>
      <c r="AF11" s="134"/>
      <c r="AG11" s="135"/>
      <c r="AK11" s="4" t="str">
        <f>IF(H10="","",IF(P11="選択してください。","○",""))</f>
        <v/>
      </c>
      <c r="AL11" s="4" t="s">
        <v>1146</v>
      </c>
      <c r="AM11" s="4"/>
      <c r="BB11" s="24"/>
      <c r="BD11" s="31" t="s">
        <v>1314</v>
      </c>
      <c r="BE11" s="41" t="s">
        <v>40</v>
      </c>
      <c r="BF11" s="42" t="s">
        <v>1266</v>
      </c>
      <c r="BH11" s="2" t="s">
        <v>42</v>
      </c>
      <c r="BI11" s="2" t="s">
        <v>41</v>
      </c>
    </row>
    <row r="12" spans="1:61" ht="13.5" customHeight="1" x14ac:dyDescent="0.15">
      <c r="A12" s="115"/>
      <c r="B12" s="116"/>
      <c r="C12" s="117"/>
      <c r="D12" s="146" t="s">
        <v>1213</v>
      </c>
      <c r="E12" s="146"/>
      <c r="F12" s="146"/>
      <c r="G12" s="146"/>
      <c r="H12" s="103"/>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5"/>
      <c r="AK12" s="2" t="s">
        <v>1145</v>
      </c>
      <c r="BB12" s="24"/>
      <c r="BD12" s="31" t="s">
        <v>1315</v>
      </c>
      <c r="BE12" s="41" t="s">
        <v>43</v>
      </c>
      <c r="BF12" s="42" t="s">
        <v>1266</v>
      </c>
      <c r="BH12" s="2" t="s">
        <v>45</v>
      </c>
      <c r="BI12" s="2" t="s">
        <v>44</v>
      </c>
    </row>
    <row r="13" spans="1:61" ht="13.5" customHeight="1" x14ac:dyDescent="0.15">
      <c r="A13" s="115"/>
      <c r="B13" s="116"/>
      <c r="C13" s="117"/>
      <c r="D13" s="146"/>
      <c r="E13" s="146"/>
      <c r="F13" s="146"/>
      <c r="G13" s="146"/>
      <c r="H13" s="106"/>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8"/>
      <c r="AK13" s="2" t="s">
        <v>1135</v>
      </c>
      <c r="BB13" s="24"/>
      <c r="BD13" s="31" t="s">
        <v>1316</v>
      </c>
      <c r="BE13" s="41" t="s">
        <v>46</v>
      </c>
      <c r="BF13" s="42" t="s">
        <v>1266</v>
      </c>
      <c r="BH13" s="2" t="s">
        <v>48</v>
      </c>
      <c r="BI13" s="2" t="s">
        <v>47</v>
      </c>
    </row>
    <row r="14" spans="1:61" ht="13.5" customHeight="1" x14ac:dyDescent="0.15">
      <c r="A14" s="118"/>
      <c r="B14" s="119"/>
      <c r="C14" s="120"/>
      <c r="D14" s="121" t="s">
        <v>1214</v>
      </c>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3"/>
      <c r="AK14" s="2" t="s">
        <v>1136</v>
      </c>
      <c r="BB14" s="24"/>
      <c r="BD14" s="31" t="s">
        <v>1317</v>
      </c>
      <c r="BE14" s="41" t="s">
        <v>49</v>
      </c>
      <c r="BF14" s="42" t="s">
        <v>1266</v>
      </c>
      <c r="BH14" s="2" t="s">
        <v>51</v>
      </c>
      <c r="BI14" s="2" t="s">
        <v>50</v>
      </c>
    </row>
    <row r="15" spans="1:61" ht="14.25" customHeight="1" x14ac:dyDescent="0.15">
      <c r="A15" s="147" t="s">
        <v>1133</v>
      </c>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9"/>
      <c r="AI15" s="16"/>
      <c r="AK15" s="2" t="s">
        <v>1137</v>
      </c>
      <c r="BB15" s="24"/>
      <c r="BD15" s="31" t="s">
        <v>1318</v>
      </c>
      <c r="BE15" s="41" t="s">
        <v>52</v>
      </c>
      <c r="BF15" s="42" t="s">
        <v>1266</v>
      </c>
      <c r="BH15" s="2" t="s">
        <v>54</v>
      </c>
      <c r="BI15" s="2" t="s">
        <v>53</v>
      </c>
    </row>
    <row r="16" spans="1:61" ht="24.75" customHeight="1" x14ac:dyDescent="0.15">
      <c r="A16" s="112" t="s">
        <v>5</v>
      </c>
      <c r="B16" s="113"/>
      <c r="C16" s="114"/>
      <c r="D16" s="53" t="s">
        <v>1132</v>
      </c>
      <c r="E16" s="53"/>
      <c r="F16" s="53"/>
      <c r="G16" s="53"/>
      <c r="H16" s="14"/>
      <c r="I16" s="14"/>
      <c r="J16" s="14"/>
      <c r="K16" s="3" t="s">
        <v>1140</v>
      </c>
      <c r="L16" s="14"/>
      <c r="M16" s="14"/>
      <c r="N16" s="14"/>
      <c r="O16" s="14"/>
      <c r="P16" s="136" t="s">
        <v>1141</v>
      </c>
      <c r="Q16" s="85"/>
      <c r="R16" s="85"/>
      <c r="S16" s="86"/>
      <c r="T16" s="137"/>
      <c r="U16" s="137"/>
      <c r="V16" s="137"/>
      <c r="W16" s="137"/>
      <c r="X16" s="137"/>
      <c r="Y16" s="137"/>
      <c r="Z16" s="137"/>
      <c r="AA16" s="137"/>
      <c r="AB16" s="109" t="s">
        <v>1144</v>
      </c>
      <c r="AC16" s="110"/>
      <c r="AD16" s="110"/>
      <c r="AE16" s="110"/>
      <c r="AF16" s="110"/>
      <c r="AG16" s="111"/>
      <c r="AI16" s="20"/>
      <c r="AK16" s="2" t="s">
        <v>1138</v>
      </c>
      <c r="BB16" s="24"/>
      <c r="BD16" s="31" t="s">
        <v>1319</v>
      </c>
      <c r="BE16" s="41" t="s">
        <v>55</v>
      </c>
      <c r="BF16" s="42" t="s">
        <v>1266</v>
      </c>
      <c r="BH16" s="2" t="s">
        <v>57</v>
      </c>
      <c r="BI16" s="2" t="s">
        <v>56</v>
      </c>
    </row>
    <row r="17" spans="1:61" ht="15" customHeight="1" x14ac:dyDescent="0.15">
      <c r="A17" s="115"/>
      <c r="B17" s="116"/>
      <c r="C17" s="117"/>
      <c r="D17" s="146" t="s">
        <v>1215</v>
      </c>
      <c r="E17" s="146"/>
      <c r="F17" s="146"/>
      <c r="G17" s="146"/>
      <c r="H17" s="103"/>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5"/>
      <c r="AI17" s="20"/>
      <c r="BB17" s="24"/>
      <c r="BD17" s="31" t="s">
        <v>1320</v>
      </c>
      <c r="BE17" s="41" t="s">
        <v>58</v>
      </c>
      <c r="BF17" s="42" t="s">
        <v>1266</v>
      </c>
      <c r="BH17" s="2" t="s">
        <v>60</v>
      </c>
      <c r="BI17" s="2" t="s">
        <v>59</v>
      </c>
    </row>
    <row r="18" spans="1:61" ht="15" customHeight="1" x14ac:dyDescent="0.15">
      <c r="A18" s="118"/>
      <c r="B18" s="119"/>
      <c r="C18" s="120"/>
      <c r="D18" s="146"/>
      <c r="E18" s="146"/>
      <c r="F18" s="146"/>
      <c r="G18" s="146"/>
      <c r="H18" s="106"/>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8"/>
      <c r="AI18" s="12" t="str">
        <f>H16&amp;I16&amp;J16&amp;K16&amp;L16&amp;M16&amp;N16&amp;O16</f>
        <v>－</v>
      </c>
      <c r="BB18" s="24"/>
      <c r="BD18" s="31" t="s">
        <v>1321</v>
      </c>
      <c r="BE18" s="41" t="s">
        <v>61</v>
      </c>
      <c r="BF18" s="42" t="s">
        <v>1266</v>
      </c>
      <c r="BH18" s="2" t="s">
        <v>63</v>
      </c>
      <c r="BI18" s="2" t="s">
        <v>62</v>
      </c>
    </row>
    <row r="19" spans="1:61" ht="26.25" customHeight="1" x14ac:dyDescent="0.15">
      <c r="A19" s="84" t="s">
        <v>3</v>
      </c>
      <c r="B19" s="85"/>
      <c r="C19" s="86"/>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2"/>
      <c r="AK19" s="2" t="s">
        <v>1145</v>
      </c>
      <c r="BB19" s="24"/>
      <c r="BD19" s="31" t="s">
        <v>1322</v>
      </c>
      <c r="BE19" s="41" t="s">
        <v>64</v>
      </c>
      <c r="BF19" s="42" t="s">
        <v>1266</v>
      </c>
      <c r="BH19" s="2" t="s">
        <v>66</v>
      </c>
      <c r="BI19" s="2" t="s">
        <v>65</v>
      </c>
    </row>
    <row r="20" spans="1:61" ht="10.5" customHeight="1" x14ac:dyDescent="0.15">
      <c r="A20" s="102" t="s">
        <v>0</v>
      </c>
      <c r="B20" s="85"/>
      <c r="C20" s="85"/>
      <c r="D20" s="5" t="s">
        <v>8</v>
      </c>
      <c r="E20" s="6"/>
      <c r="F20" s="7" t="s">
        <v>9</v>
      </c>
      <c r="G20" s="83"/>
      <c r="H20" s="83"/>
      <c r="I20" s="83"/>
      <c r="J20" s="83"/>
      <c r="K20" s="83"/>
      <c r="L20" s="83"/>
      <c r="M20" s="83"/>
      <c r="N20" s="83"/>
      <c r="O20" s="83"/>
      <c r="P20" s="6" t="s">
        <v>6</v>
      </c>
      <c r="Q20" s="53" t="s">
        <v>7</v>
      </c>
      <c r="R20" s="53"/>
      <c r="S20" s="53"/>
      <c r="T20" s="91"/>
      <c r="U20" s="92"/>
      <c r="V20" s="92"/>
      <c r="W20" s="92"/>
      <c r="X20" s="92"/>
      <c r="Y20" s="92"/>
      <c r="Z20" s="92"/>
      <c r="AA20" s="92"/>
      <c r="AB20" s="92"/>
      <c r="AC20" s="92"/>
      <c r="AD20" s="92"/>
      <c r="AE20" s="92"/>
      <c r="AF20" s="92"/>
      <c r="AG20" s="93"/>
      <c r="AK20" s="2" t="s">
        <v>1135</v>
      </c>
      <c r="BB20" s="24"/>
      <c r="BD20" s="31" t="s">
        <v>1323</v>
      </c>
      <c r="BE20" s="41" t="s">
        <v>67</v>
      </c>
      <c r="BF20" s="42" t="s">
        <v>1266</v>
      </c>
      <c r="BH20" s="2" t="s">
        <v>69</v>
      </c>
      <c r="BI20" s="2" t="s">
        <v>68</v>
      </c>
    </row>
    <row r="21" spans="1:61" ht="23.25" customHeight="1" x14ac:dyDescent="0.15">
      <c r="A21" s="102"/>
      <c r="B21" s="85"/>
      <c r="C21" s="85"/>
      <c r="D21" s="88"/>
      <c r="E21" s="89"/>
      <c r="F21" s="89"/>
      <c r="G21" s="89"/>
      <c r="H21" s="89"/>
      <c r="I21" s="89"/>
      <c r="J21" s="89"/>
      <c r="K21" s="89"/>
      <c r="L21" s="89"/>
      <c r="M21" s="89"/>
      <c r="N21" s="89"/>
      <c r="O21" s="89"/>
      <c r="P21" s="90"/>
      <c r="Q21" s="53"/>
      <c r="R21" s="53"/>
      <c r="S21" s="53"/>
      <c r="T21" s="94"/>
      <c r="U21" s="95"/>
      <c r="V21" s="95"/>
      <c r="W21" s="95"/>
      <c r="X21" s="95"/>
      <c r="Y21" s="95"/>
      <c r="Z21" s="95"/>
      <c r="AA21" s="95"/>
      <c r="AB21" s="95"/>
      <c r="AC21" s="95"/>
      <c r="AD21" s="95"/>
      <c r="AE21" s="95"/>
      <c r="AF21" s="95"/>
      <c r="AG21" s="96"/>
      <c r="BB21" s="24"/>
      <c r="BD21" s="31" t="s">
        <v>1324</v>
      </c>
      <c r="BE21" s="41" t="s">
        <v>70</v>
      </c>
      <c r="BF21" s="42" t="s">
        <v>1266</v>
      </c>
      <c r="BH21" s="2" t="s">
        <v>72</v>
      </c>
      <c r="BI21" s="2" t="s">
        <v>71</v>
      </c>
    </row>
    <row r="22" spans="1:61" ht="27" customHeight="1" thickBot="1" x14ac:dyDescent="0.2">
      <c r="A22" s="99" t="s">
        <v>1</v>
      </c>
      <c r="B22" s="100"/>
      <c r="C22" s="101"/>
      <c r="D22" s="154"/>
      <c r="E22" s="155"/>
      <c r="F22" s="155"/>
      <c r="G22" s="155"/>
      <c r="H22" s="155"/>
      <c r="I22" s="155"/>
      <c r="J22" s="155"/>
      <c r="K22" s="155"/>
      <c r="L22" s="155"/>
      <c r="M22" s="155"/>
      <c r="N22" s="155"/>
      <c r="O22" s="155"/>
      <c r="P22" s="156"/>
      <c r="Q22" s="153" t="s">
        <v>2</v>
      </c>
      <c r="R22" s="153"/>
      <c r="S22" s="153"/>
      <c r="T22" s="97"/>
      <c r="U22" s="97"/>
      <c r="V22" s="97"/>
      <c r="W22" s="97"/>
      <c r="X22" s="97"/>
      <c r="Y22" s="97"/>
      <c r="Z22" s="97"/>
      <c r="AA22" s="97"/>
      <c r="AB22" s="97"/>
      <c r="AC22" s="97"/>
      <c r="AD22" s="97"/>
      <c r="AE22" s="97"/>
      <c r="AF22" s="97"/>
      <c r="AG22" s="98"/>
      <c r="BB22" s="24"/>
      <c r="BD22" s="31" t="s">
        <v>1325</v>
      </c>
      <c r="BE22" s="41" t="s">
        <v>73</v>
      </c>
      <c r="BF22" s="42" t="s">
        <v>1266</v>
      </c>
      <c r="BH22" s="2" t="s">
        <v>75</v>
      </c>
      <c r="BI22" s="2" t="s">
        <v>74</v>
      </c>
    </row>
    <row r="23" spans="1:61" ht="13.5" customHeight="1" x14ac:dyDescent="0.15">
      <c r="A23" s="87" t="s">
        <v>1216</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BB23" s="24"/>
      <c r="BD23" s="31" t="s">
        <v>1326</v>
      </c>
      <c r="BE23" s="41" t="s">
        <v>76</v>
      </c>
      <c r="BF23" s="42" t="s">
        <v>1266</v>
      </c>
      <c r="BH23" s="2" t="s">
        <v>78</v>
      </c>
      <c r="BI23" s="2" t="s">
        <v>77</v>
      </c>
    </row>
    <row r="24" spans="1:61" ht="21" customHeight="1" x14ac:dyDescent="0.15">
      <c r="A24" s="87" t="s">
        <v>1218</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BB24" s="24"/>
      <c r="BD24" s="31" t="s">
        <v>1327</v>
      </c>
      <c r="BE24" s="41" t="s">
        <v>79</v>
      </c>
      <c r="BF24" s="42" t="s">
        <v>1266</v>
      </c>
      <c r="BH24" s="2" t="s">
        <v>81</v>
      </c>
      <c r="BI24" s="2" t="s">
        <v>80</v>
      </c>
    </row>
    <row r="25" spans="1:61" ht="6.75"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BB25" s="24"/>
      <c r="BD25" s="31" t="s">
        <v>1328</v>
      </c>
      <c r="BE25" s="41" t="s">
        <v>82</v>
      </c>
      <c r="BF25" s="42" t="s">
        <v>1266</v>
      </c>
      <c r="BH25" s="2" t="s">
        <v>84</v>
      </c>
      <c r="BI25" s="2" t="s">
        <v>83</v>
      </c>
    </row>
    <row r="26" spans="1:61" ht="36.75" customHeight="1" thickBot="1" x14ac:dyDescent="0.2">
      <c r="A26" s="81" t="s">
        <v>1217</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K26" s="2" t="s">
        <v>1181</v>
      </c>
      <c r="AL26" s="2" t="str">
        <f>IF(G29="","",G29)</f>
        <v/>
      </c>
      <c r="BB26" s="24"/>
      <c r="BD26" s="31" t="s">
        <v>1329</v>
      </c>
      <c r="BE26" s="41" t="s">
        <v>85</v>
      </c>
      <c r="BF26" s="42" t="s">
        <v>1266</v>
      </c>
      <c r="BH26" s="2" t="s">
        <v>87</v>
      </c>
      <c r="BI26" s="2" t="s">
        <v>86</v>
      </c>
    </row>
    <row r="27" spans="1:61" ht="17.25" customHeight="1" x14ac:dyDescent="0.15">
      <c r="A27" s="161" t="s">
        <v>1187</v>
      </c>
      <c r="B27" s="162"/>
      <c r="C27" s="162"/>
      <c r="D27" s="162"/>
      <c r="E27" s="162"/>
      <c r="F27" s="162"/>
      <c r="G27" s="157" t="s">
        <v>1180</v>
      </c>
      <c r="H27" s="158"/>
      <c r="I27" s="158"/>
      <c r="J27" s="158"/>
      <c r="K27" s="158"/>
      <c r="L27" s="158"/>
      <c r="M27" s="158"/>
      <c r="N27" s="158"/>
      <c r="O27" s="158"/>
      <c r="P27" s="159"/>
      <c r="Q27" s="179" t="s">
        <v>1187</v>
      </c>
      <c r="R27" s="179"/>
      <c r="S27" s="179"/>
      <c r="T27" s="179"/>
      <c r="U27" s="179"/>
      <c r="V27" s="179"/>
      <c r="W27" s="179"/>
      <c r="X27" s="157" t="s">
        <v>1180</v>
      </c>
      <c r="Y27" s="158"/>
      <c r="Z27" s="158"/>
      <c r="AA27" s="158"/>
      <c r="AB27" s="158"/>
      <c r="AC27" s="158"/>
      <c r="AD27" s="158"/>
      <c r="AE27" s="158"/>
      <c r="AF27" s="158"/>
      <c r="AG27" s="159"/>
      <c r="AK27" s="2" t="s">
        <v>1182</v>
      </c>
      <c r="AL27" s="2" t="str">
        <f t="shared" ref="AL27" si="0">IF(G30="","",G30)</f>
        <v/>
      </c>
      <c r="BB27" s="24"/>
      <c r="BD27" s="31" t="s">
        <v>1330</v>
      </c>
      <c r="BE27" s="41" t="s">
        <v>88</v>
      </c>
      <c r="BF27" s="42" t="s">
        <v>1266</v>
      </c>
      <c r="BH27" s="2" t="s">
        <v>90</v>
      </c>
      <c r="BI27" s="2" t="s">
        <v>89</v>
      </c>
    </row>
    <row r="28" spans="1:61" ht="17.25" customHeight="1" x14ac:dyDescent="0.15">
      <c r="A28" s="163"/>
      <c r="B28" s="143"/>
      <c r="C28" s="143"/>
      <c r="D28" s="143"/>
      <c r="E28" s="143"/>
      <c r="F28" s="143"/>
      <c r="G28" s="160"/>
      <c r="H28" s="116"/>
      <c r="I28" s="116"/>
      <c r="J28" s="116"/>
      <c r="K28" s="116"/>
      <c r="L28" s="116"/>
      <c r="M28" s="116"/>
      <c r="N28" s="116"/>
      <c r="O28" s="116"/>
      <c r="P28" s="117"/>
      <c r="Q28" s="53"/>
      <c r="R28" s="53"/>
      <c r="S28" s="53"/>
      <c r="T28" s="53"/>
      <c r="U28" s="53"/>
      <c r="V28" s="53"/>
      <c r="W28" s="53"/>
      <c r="X28" s="160"/>
      <c r="Y28" s="116"/>
      <c r="Z28" s="116"/>
      <c r="AA28" s="116"/>
      <c r="AB28" s="116"/>
      <c r="AC28" s="116"/>
      <c r="AD28" s="116"/>
      <c r="AE28" s="116"/>
      <c r="AF28" s="116"/>
      <c r="AG28" s="117"/>
      <c r="AK28" s="2" t="s">
        <v>1183</v>
      </c>
      <c r="AL28" s="2" t="e">
        <f>IF(#REF!="","",#REF!)</f>
        <v>#REF!</v>
      </c>
      <c r="BB28" s="24"/>
      <c r="BD28" s="31" t="s">
        <v>1331</v>
      </c>
      <c r="BE28" s="41" t="s">
        <v>91</v>
      </c>
      <c r="BF28" s="42" t="s">
        <v>1266</v>
      </c>
      <c r="BH28" s="2" t="s">
        <v>93</v>
      </c>
      <c r="BI28" s="2" t="s">
        <v>92</v>
      </c>
    </row>
    <row r="29" spans="1:61" ht="28.5" customHeight="1" x14ac:dyDescent="0.15">
      <c r="A29" s="165" t="s">
        <v>1178</v>
      </c>
      <c r="B29" s="166"/>
      <c r="C29" s="166"/>
      <c r="D29" s="166"/>
      <c r="E29" s="166"/>
      <c r="F29" s="166"/>
      <c r="G29" s="168"/>
      <c r="H29" s="169"/>
      <c r="I29" s="169"/>
      <c r="J29" s="169"/>
      <c r="K29" s="169"/>
      <c r="L29" s="169"/>
      <c r="M29" s="169"/>
      <c r="N29" s="169"/>
      <c r="O29" s="169"/>
      <c r="P29" s="169"/>
      <c r="Q29" s="170" t="s">
        <v>2475</v>
      </c>
      <c r="R29" s="170"/>
      <c r="S29" s="170"/>
      <c r="T29" s="170"/>
      <c r="U29" s="170"/>
      <c r="V29" s="170"/>
      <c r="W29" s="170"/>
      <c r="X29" s="168"/>
      <c r="Y29" s="169"/>
      <c r="Z29" s="169"/>
      <c r="AA29" s="169"/>
      <c r="AB29" s="169"/>
      <c r="AC29" s="169"/>
      <c r="AD29" s="169"/>
      <c r="AE29" s="169"/>
      <c r="AF29" s="169"/>
      <c r="AG29" s="169"/>
      <c r="AK29" s="2" t="s">
        <v>1184</v>
      </c>
      <c r="AL29" s="2" t="str">
        <f>IF(X29="","",X29)</f>
        <v/>
      </c>
      <c r="BB29" s="24"/>
      <c r="BD29" s="31" t="s">
        <v>1332</v>
      </c>
      <c r="BE29" s="41" t="s">
        <v>94</v>
      </c>
      <c r="BF29" s="42" t="s">
        <v>1266</v>
      </c>
      <c r="BH29" s="2" t="s">
        <v>96</v>
      </c>
      <c r="BI29" s="2" t="s">
        <v>95</v>
      </c>
    </row>
    <row r="30" spans="1:61" ht="28.5" customHeight="1" x14ac:dyDescent="0.15">
      <c r="A30" s="165" t="s">
        <v>1179</v>
      </c>
      <c r="B30" s="166"/>
      <c r="C30" s="166"/>
      <c r="D30" s="166"/>
      <c r="E30" s="166"/>
      <c r="F30" s="166"/>
      <c r="G30" s="168"/>
      <c r="H30" s="169"/>
      <c r="I30" s="169"/>
      <c r="J30" s="169"/>
      <c r="K30" s="169"/>
      <c r="L30" s="169"/>
      <c r="M30" s="169"/>
      <c r="N30" s="169"/>
      <c r="O30" s="169"/>
      <c r="P30" s="169"/>
      <c r="Q30" s="170" t="s">
        <v>2476</v>
      </c>
      <c r="R30" s="170"/>
      <c r="S30" s="170"/>
      <c r="T30" s="170"/>
      <c r="U30" s="170"/>
      <c r="V30" s="170"/>
      <c r="W30" s="170"/>
      <c r="X30" s="168"/>
      <c r="Y30" s="169"/>
      <c r="Z30" s="169"/>
      <c r="AA30" s="169"/>
      <c r="AB30" s="169"/>
      <c r="AC30" s="169"/>
      <c r="AD30" s="169"/>
      <c r="AE30" s="169"/>
      <c r="AF30" s="169"/>
      <c r="AG30" s="169"/>
      <c r="AK30" s="2" t="s">
        <v>1185</v>
      </c>
      <c r="AL30" s="2" t="str">
        <f t="shared" ref="AL30" si="1">IF(X30="","",X30)</f>
        <v/>
      </c>
      <c r="BB30" s="24"/>
      <c r="BD30" s="31" t="s">
        <v>1333</v>
      </c>
      <c r="BE30" s="41" t="s">
        <v>97</v>
      </c>
      <c r="BF30" s="42" t="s">
        <v>1266</v>
      </c>
      <c r="BH30" s="2" t="s">
        <v>99</v>
      </c>
      <c r="BI30" s="2" t="s">
        <v>98</v>
      </c>
    </row>
    <row r="31" spans="1:61" ht="28.5" customHeight="1" x14ac:dyDescent="0.15">
      <c r="A31" s="167"/>
      <c r="B31" s="167"/>
      <c r="C31" s="167"/>
      <c r="D31" s="167"/>
      <c r="E31" s="167"/>
      <c r="F31" s="167"/>
      <c r="G31" s="167"/>
      <c r="H31" s="167"/>
      <c r="I31" s="167"/>
      <c r="J31" s="167"/>
      <c r="K31" s="167"/>
      <c r="L31" s="167"/>
      <c r="M31" s="167"/>
      <c r="N31" s="167"/>
      <c r="O31" s="167"/>
      <c r="P31" s="167"/>
      <c r="Q31" s="164"/>
      <c r="R31" s="164"/>
      <c r="S31" s="164"/>
      <c r="T31" s="164"/>
      <c r="U31" s="164"/>
      <c r="V31" s="164"/>
      <c r="W31" s="167"/>
      <c r="X31" s="167"/>
      <c r="Y31" s="167"/>
      <c r="Z31" s="167"/>
      <c r="AA31" s="167"/>
      <c r="AB31" s="167"/>
      <c r="AC31" s="167"/>
      <c r="AD31" s="167"/>
      <c r="AE31" s="167"/>
      <c r="AF31" s="167"/>
      <c r="AG31" s="9"/>
      <c r="AK31" s="2" t="s">
        <v>1186</v>
      </c>
      <c r="AL31" s="2" t="e">
        <f>IF(#REF!="","",#REF!)</f>
        <v>#REF!</v>
      </c>
      <c r="BB31" s="24"/>
      <c r="BD31" s="31" t="s">
        <v>1334</v>
      </c>
      <c r="BE31" s="41" t="s">
        <v>100</v>
      </c>
      <c r="BF31" s="42" t="s">
        <v>1266</v>
      </c>
      <c r="BH31" s="2" t="s">
        <v>102</v>
      </c>
      <c r="BI31" s="2" t="s">
        <v>101</v>
      </c>
    </row>
    <row r="32" spans="1:61" ht="22.5" customHeight="1" x14ac:dyDescent="0.15">
      <c r="A32" s="9"/>
      <c r="B32" s="177" t="s">
        <v>1269</v>
      </c>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9"/>
      <c r="BB32" s="24"/>
      <c r="BD32" s="31" t="s">
        <v>1335</v>
      </c>
      <c r="BE32" s="41" t="s">
        <v>103</v>
      </c>
      <c r="BF32" s="42" t="s">
        <v>1266</v>
      </c>
      <c r="BH32" s="2" t="s">
        <v>105</v>
      </c>
      <c r="BI32" s="2" t="s">
        <v>104</v>
      </c>
    </row>
    <row r="33" spans="1:61" ht="22.5" customHeight="1" x14ac:dyDescent="0.15">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25"/>
      <c r="BB33" s="24"/>
      <c r="BD33" s="31" t="s">
        <v>1336</v>
      </c>
      <c r="BE33" s="41" t="s">
        <v>106</v>
      </c>
      <c r="BF33" s="42" t="s">
        <v>1266</v>
      </c>
      <c r="BH33" s="2" t="s">
        <v>108</v>
      </c>
      <c r="BI33" s="2" t="s">
        <v>107</v>
      </c>
    </row>
    <row r="34" spans="1:61" ht="22.5" customHeight="1" x14ac:dyDescent="0.15">
      <c r="A34" s="25"/>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25"/>
      <c r="BB34" s="24"/>
      <c r="BD34" s="31" t="s">
        <v>1337</v>
      </c>
      <c r="BE34" s="41" t="s">
        <v>109</v>
      </c>
      <c r="BF34" s="42" t="s">
        <v>1266</v>
      </c>
      <c r="BH34" s="2" t="s">
        <v>111</v>
      </c>
      <c r="BI34" s="2" t="s">
        <v>110</v>
      </c>
    </row>
    <row r="35" spans="1:61" ht="22.5" customHeight="1" x14ac:dyDescent="0.15">
      <c r="A35" s="25"/>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25"/>
      <c r="AN35" s="2" t="s">
        <v>1134</v>
      </c>
      <c r="BB35" s="24"/>
      <c r="BD35" s="31" t="s">
        <v>1338</v>
      </c>
      <c r="BE35" s="41" t="s">
        <v>112</v>
      </c>
      <c r="BF35" s="42" t="s">
        <v>1266</v>
      </c>
      <c r="BH35" s="2" t="s">
        <v>114</v>
      </c>
      <c r="BI35" s="2" t="s">
        <v>113</v>
      </c>
    </row>
    <row r="36" spans="1:61" ht="15" customHeight="1" x14ac:dyDescent="0.15">
      <c r="A36" s="2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26"/>
      <c r="AN36" s="2" t="s">
        <v>1268</v>
      </c>
      <c r="BB36" s="24"/>
      <c r="BD36" s="31" t="s">
        <v>1339</v>
      </c>
      <c r="BE36" s="41" t="s">
        <v>115</v>
      </c>
      <c r="BF36" s="42" t="s">
        <v>1266</v>
      </c>
      <c r="BH36" s="2" t="s">
        <v>117</v>
      </c>
      <c r="BI36" s="2" t="s">
        <v>116</v>
      </c>
    </row>
    <row r="37" spans="1:61" ht="11.25" customHeight="1" x14ac:dyDescent="0.15">
      <c r="B37" s="171"/>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3"/>
      <c r="AN37" s="2" t="s">
        <v>4</v>
      </c>
      <c r="BB37" s="24"/>
      <c r="BD37" s="31" t="s">
        <v>1340</v>
      </c>
      <c r="BE37" s="41" t="s">
        <v>2478</v>
      </c>
      <c r="BF37" s="42" t="s">
        <v>1266</v>
      </c>
      <c r="BH37" s="2" t="s">
        <v>119</v>
      </c>
      <c r="BI37" s="2" t="s">
        <v>118</v>
      </c>
    </row>
    <row r="38" spans="1:61" ht="56.25" customHeight="1" x14ac:dyDescent="0.15">
      <c r="A38" s="22"/>
      <c r="B38" s="174"/>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6"/>
      <c r="AG38" s="22"/>
      <c r="BB38" s="24"/>
      <c r="BD38" s="31" t="s">
        <v>1341</v>
      </c>
      <c r="BE38" s="41" t="s">
        <v>120</v>
      </c>
      <c r="BF38" s="42" t="s">
        <v>1266</v>
      </c>
      <c r="BH38" s="2" t="s">
        <v>122</v>
      </c>
      <c r="BI38" s="2" t="s">
        <v>121</v>
      </c>
    </row>
    <row r="39" spans="1:61" ht="12.75" customHeight="1" x14ac:dyDescent="0.15">
      <c r="B39" s="88"/>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90"/>
      <c r="BB39" s="24"/>
      <c r="BD39" s="31" t="s">
        <v>1342</v>
      </c>
      <c r="BE39" s="41" t="s">
        <v>123</v>
      </c>
      <c r="BF39" s="42" t="s">
        <v>1266</v>
      </c>
      <c r="BH39" s="2" t="s">
        <v>125</v>
      </c>
      <c r="BI39" s="2" t="s">
        <v>124</v>
      </c>
    </row>
    <row r="40" spans="1:61" ht="12.9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N40" s="22"/>
      <c r="BB40" s="24"/>
      <c r="BD40" s="31" t="s">
        <v>1343</v>
      </c>
      <c r="BE40" s="41" t="s">
        <v>126</v>
      </c>
      <c r="BF40" s="42" t="s">
        <v>1266</v>
      </c>
      <c r="BH40" s="2" t="s">
        <v>128</v>
      </c>
      <c r="BI40" s="2" t="s">
        <v>127</v>
      </c>
    </row>
    <row r="41" spans="1:61" s="22" customFormat="1" ht="12.95" customHeight="1" x14ac:dyDescent="0.1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I41" s="21"/>
      <c r="AN41" s="2"/>
      <c r="BB41" s="24"/>
      <c r="BD41" s="31" t="s">
        <v>1344</v>
      </c>
      <c r="BE41" s="41" t="s">
        <v>129</v>
      </c>
      <c r="BF41" s="42" t="s">
        <v>1266</v>
      </c>
      <c r="BH41" s="2" t="s">
        <v>131</v>
      </c>
      <c r="BI41" s="2" t="s">
        <v>130</v>
      </c>
    </row>
    <row r="42" spans="1:61" ht="21" customHeight="1" x14ac:dyDescent="0.15">
      <c r="A42" s="22"/>
      <c r="B42" s="2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22"/>
      <c r="BB42" s="24"/>
      <c r="BD42" s="31" t="s">
        <v>1345</v>
      </c>
      <c r="BE42" s="41" t="s">
        <v>132</v>
      </c>
      <c r="BF42" s="42" t="s">
        <v>1266</v>
      </c>
      <c r="BH42" s="2" t="s">
        <v>134</v>
      </c>
      <c r="BI42" s="2" t="s">
        <v>133</v>
      </c>
    </row>
    <row r="43" spans="1:61" ht="9.75" customHeight="1" x14ac:dyDescent="0.15">
      <c r="A43" s="22"/>
      <c r="B43" s="22"/>
      <c r="C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22"/>
      <c r="BB43" s="24"/>
      <c r="BD43" s="31" t="s">
        <v>1346</v>
      </c>
      <c r="BE43" s="41" t="s">
        <v>135</v>
      </c>
      <c r="BF43" s="42" t="s">
        <v>1266</v>
      </c>
      <c r="BH43" s="2" t="s">
        <v>137</v>
      </c>
      <c r="BI43" s="2" t="s">
        <v>136</v>
      </c>
    </row>
    <row r="44" spans="1:61" ht="17.25" customHeight="1" x14ac:dyDescent="0.15">
      <c r="A44" s="22"/>
      <c r="B44" s="22"/>
      <c r="C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BB44" s="24"/>
      <c r="BD44" s="31" t="s">
        <v>1347</v>
      </c>
      <c r="BE44" s="41" t="s">
        <v>1270</v>
      </c>
      <c r="BF44" s="32" t="s">
        <v>1266</v>
      </c>
      <c r="BH44" s="2" t="s">
        <v>1277</v>
      </c>
      <c r="BI44" s="2" t="s">
        <v>1274</v>
      </c>
    </row>
    <row r="45" spans="1:61" ht="16.5" customHeight="1" x14ac:dyDescent="0.15">
      <c r="BB45" s="24"/>
      <c r="BD45" s="31" t="s">
        <v>1348</v>
      </c>
      <c r="BE45" s="41" t="s">
        <v>1271</v>
      </c>
      <c r="BF45" s="32" t="s">
        <v>1266</v>
      </c>
      <c r="BH45" s="2" t="s">
        <v>1278</v>
      </c>
      <c r="BI45" s="2" t="s">
        <v>1275</v>
      </c>
    </row>
    <row r="46" spans="1:61" ht="13.5" x14ac:dyDescent="0.15">
      <c r="BB46" s="24"/>
      <c r="BD46" s="31" t="s">
        <v>1349</v>
      </c>
      <c r="BE46" s="41" t="s">
        <v>1272</v>
      </c>
      <c r="BF46" s="32" t="s">
        <v>1266</v>
      </c>
      <c r="BH46" s="2" t="s">
        <v>1279</v>
      </c>
      <c r="BI46" s="2" t="s">
        <v>1276</v>
      </c>
    </row>
    <row r="47" spans="1:61" ht="13.5" x14ac:dyDescent="0.15">
      <c r="BB47" s="24"/>
      <c r="BD47" s="31" t="s">
        <v>1350</v>
      </c>
      <c r="BE47" s="41" t="s">
        <v>1273</v>
      </c>
      <c r="BF47" s="32" t="s">
        <v>1266</v>
      </c>
      <c r="BH47" s="2" t="s">
        <v>139</v>
      </c>
      <c r="BI47" s="2" t="s">
        <v>138</v>
      </c>
    </row>
    <row r="48" spans="1:61" ht="13.5" x14ac:dyDescent="0.15">
      <c r="BB48" s="24"/>
      <c r="BD48" s="31" t="s">
        <v>1351</v>
      </c>
      <c r="BE48" s="41" t="s">
        <v>140</v>
      </c>
      <c r="BF48" s="42" t="s">
        <v>1266</v>
      </c>
      <c r="BH48" s="2" t="s">
        <v>142</v>
      </c>
      <c r="BI48" s="2" t="s">
        <v>141</v>
      </c>
    </row>
    <row r="49" spans="1:60" ht="13.5" x14ac:dyDescent="0.15">
      <c r="BB49" s="24"/>
      <c r="BD49" s="31" t="s">
        <v>1352</v>
      </c>
      <c r="BE49" s="41" t="s">
        <v>143</v>
      </c>
      <c r="BF49" s="42" t="s">
        <v>1266</v>
      </c>
      <c r="BH49" s="24"/>
    </row>
    <row r="50" spans="1:60" s="24" customFormat="1" ht="13.5" x14ac:dyDescent="0.15">
      <c r="A50" s="2"/>
      <c r="B50" s="2"/>
      <c r="C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I50" s="23"/>
      <c r="BD50" s="31" t="s">
        <v>1353</v>
      </c>
      <c r="BE50" s="41" t="s">
        <v>144</v>
      </c>
      <c r="BF50" s="42" t="s">
        <v>1266</v>
      </c>
    </row>
    <row r="51" spans="1:60" ht="13.5" x14ac:dyDescent="0.15">
      <c r="BB51" s="24"/>
      <c r="BD51" s="31" t="s">
        <v>1354</v>
      </c>
      <c r="BE51" s="41" t="s">
        <v>145</v>
      </c>
      <c r="BF51" s="42" t="s">
        <v>1266</v>
      </c>
      <c r="BH51" s="24"/>
    </row>
    <row r="52" spans="1:60" ht="13.5" x14ac:dyDescent="0.15">
      <c r="BB52" s="24"/>
      <c r="BD52" s="31" t="s">
        <v>1355</v>
      </c>
      <c r="BE52" s="41" t="s">
        <v>146</v>
      </c>
      <c r="BF52" s="42" t="s">
        <v>1266</v>
      </c>
      <c r="BH52" s="24"/>
    </row>
    <row r="53" spans="1:60" ht="13.5" x14ac:dyDescent="0.15">
      <c r="BB53" s="24"/>
      <c r="BD53" s="31" t="s">
        <v>1356</v>
      </c>
      <c r="BE53" s="41" t="s">
        <v>147</v>
      </c>
      <c r="BF53" s="42" t="s">
        <v>1266</v>
      </c>
      <c r="BH53" s="24"/>
    </row>
    <row r="54" spans="1:60" ht="13.5" x14ac:dyDescent="0.15">
      <c r="BB54" s="24"/>
      <c r="BD54" s="31" t="s">
        <v>1357</v>
      </c>
      <c r="BE54" s="41" t="s">
        <v>148</v>
      </c>
      <c r="BF54" s="42" t="s">
        <v>1266</v>
      </c>
      <c r="BH54" s="24"/>
    </row>
    <row r="55" spans="1:60" s="24" customFormat="1" ht="13.5" x14ac:dyDescent="0.15">
      <c r="A55" s="2"/>
      <c r="B55" s="2"/>
      <c r="C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I55" s="23"/>
      <c r="BD55" s="31" t="s">
        <v>1358</v>
      </c>
      <c r="BE55" s="41" t="s">
        <v>149</v>
      </c>
      <c r="BF55" s="42" t="s">
        <v>1266</v>
      </c>
    </row>
    <row r="56" spans="1:60" ht="13.5" x14ac:dyDescent="0.15">
      <c r="BB56" s="24"/>
      <c r="BD56" s="31" t="s">
        <v>1359</v>
      </c>
      <c r="BE56" s="41" t="s">
        <v>1073</v>
      </c>
      <c r="BF56" s="42" t="s">
        <v>1266</v>
      </c>
      <c r="BH56" s="24"/>
    </row>
    <row r="57" spans="1:60" ht="13.5" x14ac:dyDescent="0.15">
      <c r="BB57" s="24"/>
      <c r="BD57" s="31" t="s">
        <v>1360</v>
      </c>
      <c r="BE57" s="41" t="s">
        <v>150</v>
      </c>
      <c r="BF57" s="42" t="s">
        <v>1266</v>
      </c>
      <c r="BH57" s="24"/>
    </row>
    <row r="58" spans="1:60" ht="13.5" x14ac:dyDescent="0.15">
      <c r="BB58" s="24"/>
      <c r="BD58" s="31" t="s">
        <v>1361</v>
      </c>
      <c r="BE58" s="41" t="s">
        <v>151</v>
      </c>
      <c r="BF58" s="42" t="s">
        <v>1266</v>
      </c>
      <c r="BH58" s="24"/>
    </row>
    <row r="59" spans="1:60" ht="13.5" x14ac:dyDescent="0.15">
      <c r="BB59" s="24"/>
      <c r="BD59" s="31" t="s">
        <v>1362</v>
      </c>
      <c r="BE59" s="41" t="s">
        <v>152</v>
      </c>
      <c r="BF59" s="42" t="s">
        <v>1266</v>
      </c>
      <c r="BH59" s="24"/>
    </row>
    <row r="60" spans="1:60" ht="13.5" x14ac:dyDescent="0.15">
      <c r="BB60" s="24"/>
      <c r="BD60" s="31" t="s">
        <v>1363</v>
      </c>
      <c r="BE60" s="41" t="s">
        <v>153</v>
      </c>
      <c r="BF60" s="42" t="s">
        <v>1266</v>
      </c>
      <c r="BH60" s="24"/>
    </row>
    <row r="61" spans="1:60" s="10" customFormat="1" ht="13.5" x14ac:dyDescent="0.15">
      <c r="A61" s="2"/>
      <c r="B61" s="2"/>
      <c r="C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I61" s="27"/>
      <c r="BB61" s="24"/>
      <c r="BD61" s="31" t="s">
        <v>1364</v>
      </c>
      <c r="BE61" s="41" t="s">
        <v>154</v>
      </c>
      <c r="BF61" s="42" t="s">
        <v>1266</v>
      </c>
      <c r="BH61" s="24"/>
    </row>
    <row r="62" spans="1:60" ht="13.5" x14ac:dyDescent="0.15">
      <c r="BB62" s="24"/>
      <c r="BD62" s="31" t="s">
        <v>1365</v>
      </c>
      <c r="BE62" s="41" t="s">
        <v>155</v>
      </c>
      <c r="BF62" s="42" t="s">
        <v>1266</v>
      </c>
      <c r="BH62" s="24"/>
    </row>
    <row r="63" spans="1:60" ht="13.5" x14ac:dyDescent="0.15">
      <c r="BB63" s="24"/>
      <c r="BD63" s="31" t="s">
        <v>1366</v>
      </c>
      <c r="BE63" s="41" t="s">
        <v>156</v>
      </c>
      <c r="BF63" s="42" t="s">
        <v>1266</v>
      </c>
      <c r="BH63" s="24"/>
    </row>
    <row r="64" spans="1:60" s="24" customFormat="1" ht="13.5" x14ac:dyDescent="0.15">
      <c r="A64" s="2"/>
      <c r="B64" s="2"/>
      <c r="C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I64" s="23"/>
      <c r="BD64" s="31" t="s">
        <v>1367</v>
      </c>
      <c r="BE64" s="41" t="s">
        <v>157</v>
      </c>
      <c r="BF64" s="42" t="s">
        <v>1266</v>
      </c>
    </row>
    <row r="65" spans="1:60" ht="13.5" x14ac:dyDescent="0.15">
      <c r="BB65" s="24"/>
      <c r="BD65" s="31" t="s">
        <v>1368</v>
      </c>
      <c r="BE65" s="41" t="s">
        <v>158</v>
      </c>
      <c r="BF65" s="42" t="s">
        <v>1266</v>
      </c>
      <c r="BH65" s="24"/>
    </row>
    <row r="66" spans="1:60" ht="13.5" x14ac:dyDescent="0.15">
      <c r="BB66" s="24"/>
      <c r="BD66" s="31" t="s">
        <v>1369</v>
      </c>
      <c r="BE66" s="41" t="s">
        <v>1074</v>
      </c>
      <c r="BF66" s="42" t="s">
        <v>1266</v>
      </c>
      <c r="BH66" s="24"/>
    </row>
    <row r="67" spans="1:60" ht="13.5" x14ac:dyDescent="0.15">
      <c r="BB67" s="24"/>
      <c r="BD67" s="31" t="s">
        <v>1370</v>
      </c>
      <c r="BE67" s="41" t="s">
        <v>159</v>
      </c>
      <c r="BF67" s="42" t="s">
        <v>1266</v>
      </c>
      <c r="BH67" s="24"/>
    </row>
    <row r="68" spans="1:60" ht="13.5" x14ac:dyDescent="0.15">
      <c r="BB68" s="24"/>
      <c r="BD68" s="31" t="s">
        <v>1371</v>
      </c>
      <c r="BE68" s="41" t="s">
        <v>160</v>
      </c>
      <c r="BF68" s="42" t="s">
        <v>1266</v>
      </c>
      <c r="BH68" s="24"/>
    </row>
    <row r="69" spans="1:60" s="24" customFormat="1" ht="13.5" x14ac:dyDescent="0.15">
      <c r="A69" s="2"/>
      <c r="B69" s="2"/>
      <c r="C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I69" s="23"/>
      <c r="BD69" s="31" t="s">
        <v>1372</v>
      </c>
      <c r="BE69" s="41" t="s">
        <v>161</v>
      </c>
      <c r="BF69" s="42" t="s">
        <v>1266</v>
      </c>
    </row>
    <row r="70" spans="1:60" s="24" customFormat="1" ht="13.5" x14ac:dyDescent="0.15">
      <c r="A70" s="2"/>
      <c r="B70" s="2"/>
      <c r="C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I70" s="23"/>
      <c r="BD70" s="31" t="s">
        <v>1373</v>
      </c>
      <c r="BE70" s="41" t="s">
        <v>162</v>
      </c>
      <c r="BF70" s="42" t="s">
        <v>1266</v>
      </c>
    </row>
    <row r="71" spans="1:60" ht="13.5" x14ac:dyDescent="0.15">
      <c r="BB71" s="24"/>
      <c r="BD71" s="31" t="s">
        <v>1374</v>
      </c>
      <c r="BE71" s="41" t="s">
        <v>163</v>
      </c>
      <c r="BF71" s="42" t="s">
        <v>1266</v>
      </c>
      <c r="BH71" s="24"/>
    </row>
    <row r="72" spans="1:60" s="22" customFormat="1" ht="13.5" x14ac:dyDescent="0.15">
      <c r="A72" s="2"/>
      <c r="B72" s="2"/>
      <c r="C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I72" s="21"/>
      <c r="BB72" s="24"/>
      <c r="BD72" s="31" t="s">
        <v>1375</v>
      </c>
      <c r="BE72" s="41" t="s">
        <v>164</v>
      </c>
      <c r="BF72" s="42" t="s">
        <v>1266</v>
      </c>
      <c r="BH72" s="24"/>
    </row>
    <row r="73" spans="1:60" ht="13.5" x14ac:dyDescent="0.15">
      <c r="AT73" s="22"/>
      <c r="BB73" s="24"/>
      <c r="BD73" s="31" t="s">
        <v>1376</v>
      </c>
      <c r="BE73" s="41" t="s">
        <v>165</v>
      </c>
      <c r="BF73" s="42" t="s">
        <v>1266</v>
      </c>
      <c r="BH73" s="24"/>
    </row>
    <row r="74" spans="1:60" ht="13.5" x14ac:dyDescent="0.15">
      <c r="BB74" s="24"/>
      <c r="BD74" s="31" t="s">
        <v>1377</v>
      </c>
      <c r="BE74" s="41" t="s">
        <v>166</v>
      </c>
      <c r="BF74" s="42" t="s">
        <v>1266</v>
      </c>
      <c r="BH74" s="24"/>
    </row>
    <row r="75" spans="1:60" ht="13.5" x14ac:dyDescent="0.15">
      <c r="BB75" s="24"/>
      <c r="BD75" s="31" t="s">
        <v>1378</v>
      </c>
      <c r="BE75" s="41" t="s">
        <v>167</v>
      </c>
      <c r="BF75" s="42" t="s">
        <v>1266</v>
      </c>
      <c r="BH75" s="24"/>
    </row>
    <row r="76" spans="1:60" ht="13.5" x14ac:dyDescent="0.15">
      <c r="BB76" s="24"/>
      <c r="BD76" s="31" t="s">
        <v>1379</v>
      </c>
      <c r="BE76" s="41" t="s">
        <v>168</v>
      </c>
      <c r="BF76" s="42" t="s">
        <v>1266</v>
      </c>
      <c r="BH76" s="24"/>
    </row>
    <row r="77" spans="1:60" ht="13.5" x14ac:dyDescent="0.15">
      <c r="BB77" s="24"/>
      <c r="BD77" s="31" t="s">
        <v>1380</v>
      </c>
      <c r="BE77" s="41" t="s">
        <v>169</v>
      </c>
      <c r="BF77" s="42" t="s">
        <v>1266</v>
      </c>
      <c r="BH77" s="24"/>
    </row>
    <row r="78" spans="1:60" ht="13.5" x14ac:dyDescent="0.15">
      <c r="AS78" s="22"/>
      <c r="AU78" s="22"/>
      <c r="AV78" s="22"/>
      <c r="AW78" s="22"/>
      <c r="AX78" s="22"/>
      <c r="AY78" s="22"/>
      <c r="AZ78" s="22"/>
      <c r="BA78" s="22"/>
      <c r="BB78" s="24"/>
      <c r="BC78" s="22"/>
      <c r="BD78" s="31" t="s">
        <v>1381</v>
      </c>
      <c r="BE78" s="41" t="s">
        <v>170</v>
      </c>
      <c r="BF78" s="42" t="s">
        <v>1266</v>
      </c>
      <c r="BH78" s="24"/>
    </row>
    <row r="79" spans="1:60" ht="13.5" x14ac:dyDescent="0.15">
      <c r="AT79" s="22"/>
      <c r="BB79" s="24"/>
      <c r="BD79" s="31" t="s">
        <v>1382</v>
      </c>
      <c r="BE79" s="41" t="s">
        <v>171</v>
      </c>
      <c r="BF79" s="42" t="s">
        <v>1266</v>
      </c>
      <c r="BH79" s="24"/>
    </row>
    <row r="80" spans="1:60" ht="13.5" x14ac:dyDescent="0.15">
      <c r="BB80" s="24"/>
      <c r="BD80" s="31" t="s">
        <v>1383</v>
      </c>
      <c r="BE80" s="41" t="s">
        <v>172</v>
      </c>
      <c r="BF80" s="42" t="s">
        <v>1266</v>
      </c>
      <c r="BH80" s="24"/>
    </row>
    <row r="81" spans="1:60" ht="13.5" x14ac:dyDescent="0.15">
      <c r="BB81" s="24"/>
      <c r="BD81" s="31" t="s">
        <v>1384</v>
      </c>
      <c r="BE81" s="41" t="s">
        <v>173</v>
      </c>
      <c r="BF81" s="42" t="s">
        <v>1266</v>
      </c>
      <c r="BH81" s="24"/>
    </row>
    <row r="82" spans="1:60" ht="13.5" x14ac:dyDescent="0.15">
      <c r="BB82" s="24"/>
      <c r="BD82" s="31" t="s">
        <v>1385</v>
      </c>
      <c r="BE82" s="41" t="s">
        <v>174</v>
      </c>
      <c r="BF82" s="42" t="s">
        <v>1266</v>
      </c>
      <c r="BH82" s="24"/>
    </row>
    <row r="83" spans="1:60" ht="13.5" x14ac:dyDescent="0.15">
      <c r="BB83" s="24"/>
      <c r="BD83" s="31" t="s">
        <v>1386</v>
      </c>
      <c r="BE83" s="41" t="s">
        <v>175</v>
      </c>
      <c r="BF83" s="42" t="s">
        <v>1266</v>
      </c>
      <c r="BH83" s="24"/>
    </row>
    <row r="84" spans="1:60" ht="13.5" x14ac:dyDescent="0.15">
      <c r="BB84" s="24"/>
      <c r="BD84" s="31" t="s">
        <v>1387</v>
      </c>
      <c r="BE84" s="41" t="s">
        <v>176</v>
      </c>
      <c r="BF84" s="42" t="s">
        <v>1266</v>
      </c>
      <c r="BH84" s="24"/>
    </row>
    <row r="85" spans="1:60" ht="13.5" x14ac:dyDescent="0.15">
      <c r="BB85" s="24"/>
      <c r="BD85" s="31" t="s">
        <v>1388</v>
      </c>
      <c r="BE85" s="41" t="s">
        <v>177</v>
      </c>
      <c r="BF85" s="42" t="s">
        <v>1266</v>
      </c>
      <c r="BH85" s="24"/>
    </row>
    <row r="86" spans="1:60" ht="13.5" x14ac:dyDescent="0.15">
      <c r="AS86" s="22"/>
      <c r="AU86" s="22"/>
      <c r="AV86" s="22"/>
      <c r="AW86" s="22"/>
      <c r="AX86" s="22"/>
      <c r="AY86" s="22"/>
      <c r="AZ86" s="22"/>
      <c r="BA86" s="22"/>
      <c r="BB86" s="24"/>
      <c r="BC86" s="22"/>
      <c r="BD86" s="31" t="s">
        <v>1389</v>
      </c>
      <c r="BE86" s="41" t="s">
        <v>178</v>
      </c>
      <c r="BF86" s="42" t="s">
        <v>1266</v>
      </c>
      <c r="BH86" s="24"/>
    </row>
    <row r="87" spans="1:60" ht="13.5" x14ac:dyDescent="0.15">
      <c r="AT87" s="22"/>
      <c r="BB87" s="24"/>
      <c r="BD87" s="33" t="s">
        <v>1390</v>
      </c>
      <c r="BE87" s="41" t="s">
        <v>179</v>
      </c>
      <c r="BF87" s="42" t="s">
        <v>1266</v>
      </c>
      <c r="BH87" s="24"/>
    </row>
    <row r="88" spans="1:60" ht="13.5" x14ac:dyDescent="0.15">
      <c r="BB88" s="24"/>
      <c r="BD88" s="31" t="s">
        <v>1391</v>
      </c>
      <c r="BE88" s="41" t="s">
        <v>180</v>
      </c>
      <c r="BF88" s="42" t="s">
        <v>1266</v>
      </c>
      <c r="BH88" s="24"/>
    </row>
    <row r="89" spans="1:60" ht="13.5" x14ac:dyDescent="0.15">
      <c r="BB89" s="24"/>
      <c r="BD89" s="31" t="s">
        <v>1392</v>
      </c>
      <c r="BE89" s="41" t="s">
        <v>181</v>
      </c>
      <c r="BF89" s="42" t="s">
        <v>1266</v>
      </c>
      <c r="BH89" s="24"/>
    </row>
    <row r="90" spans="1:60" ht="13.5" x14ac:dyDescent="0.15">
      <c r="BB90" s="24"/>
      <c r="BD90" s="31" t="s">
        <v>1393</v>
      </c>
      <c r="BE90" s="41" t="s">
        <v>182</v>
      </c>
      <c r="BF90" s="42" t="s">
        <v>1266</v>
      </c>
      <c r="BH90" s="24"/>
    </row>
    <row r="91" spans="1:60" ht="13.5" x14ac:dyDescent="0.15">
      <c r="BB91" s="24"/>
      <c r="BD91" s="31" t="s">
        <v>1394</v>
      </c>
      <c r="BE91" s="41" t="s">
        <v>183</v>
      </c>
      <c r="BF91" s="42" t="s">
        <v>1266</v>
      </c>
      <c r="BH91" s="24"/>
    </row>
    <row r="92" spans="1:60" ht="13.5" x14ac:dyDescent="0.15">
      <c r="BB92" s="24"/>
      <c r="BD92" s="31" t="s">
        <v>1395</v>
      </c>
      <c r="BE92" s="41" t="s">
        <v>184</v>
      </c>
      <c r="BF92" s="42" t="s">
        <v>1266</v>
      </c>
      <c r="BH92" s="24"/>
    </row>
    <row r="93" spans="1:60" ht="13.5" x14ac:dyDescent="0.15">
      <c r="BB93" s="24"/>
      <c r="BD93" s="31" t="s">
        <v>1396</v>
      </c>
      <c r="BE93" s="41" t="s">
        <v>1190</v>
      </c>
      <c r="BF93" s="42" t="s">
        <v>1266</v>
      </c>
      <c r="BH93" s="24"/>
    </row>
    <row r="94" spans="1:60" ht="13.5" x14ac:dyDescent="0.15">
      <c r="BB94" s="24"/>
      <c r="BD94" s="31" t="s">
        <v>2451</v>
      </c>
      <c r="BE94" s="41" t="s">
        <v>2453</v>
      </c>
      <c r="BF94" s="42" t="s">
        <v>1266</v>
      </c>
      <c r="BH94" s="24"/>
    </row>
    <row r="95" spans="1:60" ht="13.5" x14ac:dyDescent="0.15">
      <c r="BB95" s="24"/>
      <c r="BD95" s="31" t="s">
        <v>1397</v>
      </c>
      <c r="BE95" s="41" t="s">
        <v>185</v>
      </c>
      <c r="BF95" s="42" t="s">
        <v>1266</v>
      </c>
      <c r="BH95" s="24"/>
    </row>
    <row r="96" spans="1:60" s="24" customFormat="1" ht="13.5"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I96" s="23"/>
      <c r="BD96" s="31" t="s">
        <v>1398</v>
      </c>
      <c r="BE96" s="41" t="s">
        <v>186</v>
      </c>
      <c r="BF96" s="42" t="s">
        <v>1266</v>
      </c>
    </row>
    <row r="97" spans="1:60" ht="13.5" x14ac:dyDescent="0.15">
      <c r="AH97" s="19"/>
      <c r="AI97" s="2"/>
      <c r="BB97" s="24"/>
      <c r="BD97" s="31" t="s">
        <v>1399</v>
      </c>
      <c r="BE97" s="41" t="s">
        <v>187</v>
      </c>
      <c r="BF97" s="42" t="s">
        <v>1266</v>
      </c>
      <c r="BH97" s="24"/>
    </row>
    <row r="98" spans="1:60" s="22" customFormat="1" ht="13.5"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I98" s="21"/>
      <c r="BB98" s="24"/>
      <c r="BD98" s="31" t="s">
        <v>1400</v>
      </c>
      <c r="BE98" s="41" t="s">
        <v>188</v>
      </c>
      <c r="BF98" s="42" t="s">
        <v>1266</v>
      </c>
      <c r="BH98" s="24"/>
    </row>
    <row r="99" spans="1:60" s="22" customFormat="1" ht="13.5"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I99" s="21"/>
      <c r="BB99" s="24"/>
      <c r="BD99" s="31" t="s">
        <v>1401</v>
      </c>
      <c r="BE99" s="41" t="s">
        <v>189</v>
      </c>
      <c r="BF99" s="42" t="s">
        <v>1266</v>
      </c>
      <c r="BH99" s="24"/>
    </row>
    <row r="100" spans="1:60" s="22" customFormat="1" ht="13.5"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I100" s="21"/>
      <c r="BB100" s="24"/>
      <c r="BD100" s="31" t="s">
        <v>1402</v>
      </c>
      <c r="BE100" s="41" t="s">
        <v>190</v>
      </c>
      <c r="BF100" s="42" t="s">
        <v>1266</v>
      </c>
      <c r="BH100" s="24"/>
    </row>
    <row r="101" spans="1:60" s="22" customFormat="1" ht="13.5"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I101" s="21"/>
      <c r="BB101" s="24"/>
      <c r="BD101" s="31" t="s">
        <v>1403</v>
      </c>
      <c r="BE101" s="41" t="s">
        <v>191</v>
      </c>
      <c r="BF101" s="42" t="s">
        <v>1266</v>
      </c>
      <c r="BH101" s="24"/>
    </row>
    <row r="102" spans="1:60" s="22" customFormat="1" ht="13.5"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I102" s="21"/>
      <c r="BB102" s="24"/>
      <c r="BD102" s="31" t="s">
        <v>1404</v>
      </c>
      <c r="BE102" s="41" t="s">
        <v>192</v>
      </c>
      <c r="BF102" s="42" t="s">
        <v>1266</v>
      </c>
      <c r="BH102" s="24"/>
    </row>
    <row r="103" spans="1:60" ht="13.5" x14ac:dyDescent="0.15">
      <c r="BB103" s="24"/>
      <c r="BD103" s="31" t="s">
        <v>1405</v>
      </c>
      <c r="BE103" s="41" t="s">
        <v>193</v>
      </c>
      <c r="BF103" s="42" t="s">
        <v>1266</v>
      </c>
      <c r="BH103" s="24"/>
    </row>
    <row r="104" spans="1:60" ht="13.5" x14ac:dyDescent="0.15">
      <c r="BB104" s="24"/>
      <c r="BD104" s="31" t="s">
        <v>1406</v>
      </c>
      <c r="BE104" s="41" t="s">
        <v>194</v>
      </c>
      <c r="BF104" s="42" t="s">
        <v>1266</v>
      </c>
      <c r="BH104" s="24"/>
    </row>
    <row r="105" spans="1:60" ht="13.5" x14ac:dyDescent="0.15">
      <c r="BB105" s="24"/>
      <c r="BD105" s="31" t="s">
        <v>1407</v>
      </c>
      <c r="BE105" s="41" t="s">
        <v>195</v>
      </c>
      <c r="BF105" s="42" t="s">
        <v>1266</v>
      </c>
      <c r="BH105" s="24"/>
    </row>
    <row r="106" spans="1:60" ht="13.5" x14ac:dyDescent="0.15">
      <c r="BB106" s="24"/>
      <c r="BD106" s="31" t="s">
        <v>2454</v>
      </c>
      <c r="BE106" s="41" t="s">
        <v>2455</v>
      </c>
      <c r="BF106" s="42" t="s">
        <v>1266</v>
      </c>
      <c r="BH106" s="24"/>
    </row>
    <row r="107" spans="1:60" ht="13.5" x14ac:dyDescent="0.15">
      <c r="BB107" s="24"/>
      <c r="BD107" s="31" t="s">
        <v>1408</v>
      </c>
      <c r="BE107" s="41" t="s">
        <v>196</v>
      </c>
      <c r="BF107" s="42" t="s">
        <v>1266</v>
      </c>
      <c r="BH107" s="24"/>
    </row>
    <row r="108" spans="1:60" ht="13.5" x14ac:dyDescent="0.15">
      <c r="BB108" s="24"/>
      <c r="BD108" s="31" t="s">
        <v>1409</v>
      </c>
      <c r="BE108" s="41" t="s">
        <v>197</v>
      </c>
      <c r="BF108" s="42" t="s">
        <v>1266</v>
      </c>
      <c r="BH108" s="24"/>
    </row>
    <row r="109" spans="1:60" ht="13.5" x14ac:dyDescent="0.15">
      <c r="BB109" s="24"/>
      <c r="BD109" s="31" t="s">
        <v>1410</v>
      </c>
      <c r="BE109" s="41" t="s">
        <v>198</v>
      </c>
      <c r="BF109" s="42" t="s">
        <v>1266</v>
      </c>
      <c r="BH109" s="24"/>
    </row>
    <row r="110" spans="1:60" ht="13.5" x14ac:dyDescent="0.15">
      <c r="BB110" s="24"/>
      <c r="BD110" s="31" t="s">
        <v>1411</v>
      </c>
      <c r="BE110" s="41" t="s">
        <v>199</v>
      </c>
      <c r="BF110" s="42" t="s">
        <v>1266</v>
      </c>
      <c r="BH110" s="24"/>
    </row>
    <row r="111" spans="1:60" ht="13.5" x14ac:dyDescent="0.15">
      <c r="BB111" s="24"/>
      <c r="BD111" s="31" t="s">
        <v>1412</v>
      </c>
      <c r="BE111" s="41" t="s">
        <v>200</v>
      </c>
      <c r="BF111" s="42" t="s">
        <v>1266</v>
      </c>
      <c r="BH111" s="24"/>
    </row>
    <row r="112" spans="1:60" ht="13.5" x14ac:dyDescent="0.15">
      <c r="AI112" s="2"/>
      <c r="BB112" s="24"/>
      <c r="BD112" s="31" t="s">
        <v>1413</v>
      </c>
      <c r="BE112" s="41" t="s">
        <v>201</v>
      </c>
      <c r="BF112" s="42" t="s">
        <v>1266</v>
      </c>
      <c r="BH112" s="24"/>
    </row>
    <row r="113" spans="35:60" ht="13.5" x14ac:dyDescent="0.15">
      <c r="BB113" s="24"/>
      <c r="BD113" s="31" t="s">
        <v>1414</v>
      </c>
      <c r="BE113" s="41" t="s">
        <v>202</v>
      </c>
      <c r="BF113" s="42" t="s">
        <v>1266</v>
      </c>
      <c r="BH113" s="24"/>
    </row>
    <row r="114" spans="35:60" ht="13.5" x14ac:dyDescent="0.15">
      <c r="BB114" s="24"/>
      <c r="BD114" s="31" t="s">
        <v>1415</v>
      </c>
      <c r="BE114" s="41" t="s">
        <v>203</v>
      </c>
      <c r="BF114" s="42" t="s">
        <v>1266</v>
      </c>
      <c r="BH114" s="24"/>
    </row>
    <row r="115" spans="35:60" ht="13.5" x14ac:dyDescent="0.15">
      <c r="BB115" s="24"/>
      <c r="BD115" s="31" t="s">
        <v>1416</v>
      </c>
      <c r="BE115" s="41" t="s">
        <v>204</v>
      </c>
      <c r="BF115" s="42" t="s">
        <v>1266</v>
      </c>
      <c r="BH115" s="24"/>
    </row>
    <row r="116" spans="35:60" ht="13.5" x14ac:dyDescent="0.15">
      <c r="AI116" s="2"/>
      <c r="BB116" s="24"/>
      <c r="BD116" s="31" t="s">
        <v>1417</v>
      </c>
      <c r="BE116" s="41" t="s">
        <v>205</v>
      </c>
      <c r="BF116" s="42" t="s">
        <v>1266</v>
      </c>
      <c r="BH116" s="24"/>
    </row>
    <row r="117" spans="35:60" ht="13.5" x14ac:dyDescent="0.15">
      <c r="AI117" s="2"/>
      <c r="BB117" s="24"/>
      <c r="BD117" s="31" t="s">
        <v>1418</v>
      </c>
      <c r="BE117" s="41" t="s">
        <v>206</v>
      </c>
      <c r="BF117" s="42" t="s">
        <v>1266</v>
      </c>
      <c r="BH117" s="24"/>
    </row>
    <row r="118" spans="35:60" ht="13.5" x14ac:dyDescent="0.15">
      <c r="AI118" s="2"/>
      <c r="BB118" s="24"/>
      <c r="BD118" s="31" t="s">
        <v>1419</v>
      </c>
      <c r="BE118" s="41" t="s">
        <v>207</v>
      </c>
      <c r="BF118" s="42" t="s">
        <v>1266</v>
      </c>
      <c r="BH118" s="24"/>
    </row>
    <row r="119" spans="35:60" ht="13.5" x14ac:dyDescent="0.15">
      <c r="AI119" s="2"/>
      <c r="BB119" s="24"/>
      <c r="BD119" s="31" t="s">
        <v>1420</v>
      </c>
      <c r="BE119" s="41" t="s">
        <v>208</v>
      </c>
      <c r="BF119" s="42" t="s">
        <v>1266</v>
      </c>
      <c r="BH119" s="24"/>
    </row>
    <row r="120" spans="35:60" ht="13.5" x14ac:dyDescent="0.15">
      <c r="BB120" s="24"/>
      <c r="BD120" s="31" t="s">
        <v>1421</v>
      </c>
      <c r="BE120" s="41" t="s">
        <v>209</v>
      </c>
      <c r="BF120" s="42" t="s">
        <v>1266</v>
      </c>
      <c r="BH120" s="24"/>
    </row>
    <row r="121" spans="35:60" ht="13.5" x14ac:dyDescent="0.15">
      <c r="BB121" s="24"/>
      <c r="BD121" s="31" t="s">
        <v>1422</v>
      </c>
      <c r="BE121" s="41" t="s">
        <v>210</v>
      </c>
      <c r="BF121" s="42" t="s">
        <v>1266</v>
      </c>
      <c r="BH121" s="24"/>
    </row>
    <row r="122" spans="35:60" ht="13.5" x14ac:dyDescent="0.15">
      <c r="BB122" s="24"/>
      <c r="BD122" s="31" t="s">
        <v>1423</v>
      </c>
      <c r="BE122" s="41" t="s">
        <v>336</v>
      </c>
      <c r="BF122" s="42" t="s">
        <v>1266</v>
      </c>
      <c r="BH122" s="24"/>
    </row>
    <row r="123" spans="35:60" ht="13.5" x14ac:dyDescent="0.15">
      <c r="BB123" s="24"/>
      <c r="BD123" s="31" t="s">
        <v>1424</v>
      </c>
      <c r="BE123" s="41" t="s">
        <v>1148</v>
      </c>
      <c r="BF123" s="42" t="s">
        <v>1266</v>
      </c>
      <c r="BH123" s="24"/>
    </row>
    <row r="124" spans="35:60" ht="13.5" x14ac:dyDescent="0.15">
      <c r="BB124" s="24"/>
      <c r="BD124" s="33" t="s">
        <v>1425</v>
      </c>
      <c r="BE124" s="41" t="s">
        <v>1149</v>
      </c>
      <c r="BF124" s="42" t="s">
        <v>1266</v>
      </c>
      <c r="BH124" s="24"/>
    </row>
    <row r="125" spans="35:60" ht="13.5" x14ac:dyDescent="0.15">
      <c r="BB125" s="24"/>
      <c r="BD125" s="31" t="s">
        <v>1219</v>
      </c>
      <c r="BE125" s="41" t="s">
        <v>1229</v>
      </c>
      <c r="BF125" s="42" t="s">
        <v>1266</v>
      </c>
      <c r="BH125" s="24"/>
    </row>
    <row r="126" spans="35:60" ht="13.5" x14ac:dyDescent="0.15">
      <c r="BB126" s="24"/>
      <c r="BD126" s="31" t="s">
        <v>1281</v>
      </c>
      <c r="BE126" s="41" t="s">
        <v>1296</v>
      </c>
      <c r="BF126" s="42" t="s">
        <v>1266</v>
      </c>
      <c r="BH126" s="24"/>
    </row>
    <row r="127" spans="35:60" ht="13.5" x14ac:dyDescent="0.15">
      <c r="BB127" s="24"/>
      <c r="BD127" s="31" t="s">
        <v>1426</v>
      </c>
      <c r="BE127" s="41" t="s">
        <v>1230</v>
      </c>
      <c r="BF127" s="42" t="s">
        <v>1266</v>
      </c>
      <c r="BH127" s="24"/>
    </row>
    <row r="128" spans="35:60" ht="13.5" x14ac:dyDescent="0.15">
      <c r="BB128" s="24"/>
      <c r="BD128" s="31" t="s">
        <v>1427</v>
      </c>
      <c r="BE128" s="41" t="s">
        <v>1231</v>
      </c>
      <c r="BF128" s="42" t="s">
        <v>1266</v>
      </c>
      <c r="BH128" s="24"/>
    </row>
    <row r="129" spans="1:60" ht="13.5" x14ac:dyDescent="0.15">
      <c r="BB129" s="24"/>
      <c r="BD129" s="31" t="s">
        <v>1428</v>
      </c>
      <c r="BE129" s="41" t="s">
        <v>211</v>
      </c>
      <c r="BF129" s="42" t="s">
        <v>1266</v>
      </c>
      <c r="BH129" s="24"/>
    </row>
    <row r="130" spans="1:60" ht="13.5" x14ac:dyDescent="0.15">
      <c r="BB130" s="24"/>
      <c r="BD130" s="31" t="s">
        <v>1429</v>
      </c>
      <c r="BE130" s="41" t="s">
        <v>212</v>
      </c>
      <c r="BF130" s="42" t="s">
        <v>1266</v>
      </c>
      <c r="BH130" s="24"/>
    </row>
    <row r="131" spans="1:60" ht="13.5" x14ac:dyDescent="0.15">
      <c r="BB131" s="24"/>
      <c r="BD131" s="31" t="s">
        <v>1430</v>
      </c>
      <c r="BE131" s="41" t="s">
        <v>213</v>
      </c>
      <c r="BF131" s="42" t="s">
        <v>1266</v>
      </c>
      <c r="BH131" s="24"/>
    </row>
    <row r="132" spans="1:60" ht="13.5" x14ac:dyDescent="0.15">
      <c r="BB132" s="24"/>
      <c r="BD132" s="31" t="s">
        <v>1431</v>
      </c>
      <c r="BE132" s="41" t="s">
        <v>214</v>
      </c>
      <c r="BF132" s="42" t="s">
        <v>1266</v>
      </c>
      <c r="BH132" s="24"/>
    </row>
    <row r="133" spans="1:60" ht="13.5" x14ac:dyDescent="0.15">
      <c r="AN133" s="22"/>
      <c r="BB133" s="24"/>
      <c r="BD133" s="31" t="s">
        <v>1432</v>
      </c>
      <c r="BE133" s="41" t="s">
        <v>215</v>
      </c>
      <c r="BF133" s="42" t="s">
        <v>1266</v>
      </c>
      <c r="BH133" s="24"/>
    </row>
    <row r="134" spans="1:60" s="22" customFormat="1" ht="13.5"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I134" s="21"/>
      <c r="AN134" s="2"/>
      <c r="AS134" s="2"/>
      <c r="AT134" s="2"/>
      <c r="AU134" s="2"/>
      <c r="AV134" s="2"/>
      <c r="AW134" s="2"/>
      <c r="AX134" s="2"/>
      <c r="AY134" s="2"/>
      <c r="AZ134" s="2"/>
      <c r="BA134" s="2"/>
      <c r="BB134" s="24"/>
      <c r="BC134" s="2"/>
      <c r="BD134" s="31" t="s">
        <v>1433</v>
      </c>
      <c r="BE134" s="41" t="s">
        <v>216</v>
      </c>
      <c r="BF134" s="42" t="s">
        <v>1266</v>
      </c>
      <c r="BH134" s="24"/>
    </row>
    <row r="135" spans="1:60" ht="13.5" x14ac:dyDescent="0.15">
      <c r="BB135" s="24"/>
      <c r="BD135" s="31" t="s">
        <v>1434</v>
      </c>
      <c r="BE135" s="41" t="s">
        <v>217</v>
      </c>
      <c r="BF135" s="42" t="s">
        <v>1266</v>
      </c>
      <c r="BH135" s="24"/>
    </row>
    <row r="136" spans="1:60" ht="13.5" x14ac:dyDescent="0.15">
      <c r="BB136" s="24"/>
      <c r="BD136" s="31" t="s">
        <v>1435</v>
      </c>
      <c r="BE136" s="41" t="s">
        <v>218</v>
      </c>
      <c r="BF136" s="42" t="s">
        <v>1266</v>
      </c>
      <c r="BH136" s="24"/>
    </row>
    <row r="137" spans="1:60" ht="13.5" x14ac:dyDescent="0.15">
      <c r="BB137" s="24"/>
      <c r="BD137" s="31" t="s">
        <v>1436</v>
      </c>
      <c r="BE137" s="41" t="s">
        <v>219</v>
      </c>
      <c r="BF137" s="42" t="s">
        <v>1266</v>
      </c>
      <c r="BH137" s="24"/>
    </row>
    <row r="138" spans="1:60" ht="13.5" x14ac:dyDescent="0.15">
      <c r="BB138" s="24"/>
      <c r="BD138" s="33" t="s">
        <v>1437</v>
      </c>
      <c r="BE138" s="41" t="s">
        <v>220</v>
      </c>
      <c r="BF138" s="42" t="s">
        <v>1266</v>
      </c>
      <c r="BH138" s="24"/>
    </row>
    <row r="139" spans="1:60" ht="13.5" x14ac:dyDescent="0.15">
      <c r="BB139" s="24"/>
      <c r="BD139" s="31" t="s">
        <v>1438</v>
      </c>
      <c r="BE139" s="41" t="s">
        <v>221</v>
      </c>
      <c r="BF139" s="42" t="s">
        <v>1266</v>
      </c>
      <c r="BH139" s="24"/>
    </row>
    <row r="140" spans="1:60" ht="13.5" x14ac:dyDescent="0.15">
      <c r="BB140" s="24"/>
      <c r="BD140" s="31" t="s">
        <v>1439</v>
      </c>
      <c r="BE140" s="41" t="s">
        <v>222</v>
      </c>
      <c r="BF140" s="42" t="s">
        <v>1266</v>
      </c>
      <c r="BH140" s="24"/>
    </row>
    <row r="141" spans="1:60" ht="13.5" x14ac:dyDescent="0.15">
      <c r="AN141" s="22"/>
      <c r="BB141" s="24"/>
      <c r="BD141" s="31" t="s">
        <v>1440</v>
      </c>
      <c r="BE141" s="41" t="s">
        <v>223</v>
      </c>
      <c r="BF141" s="42" t="s">
        <v>1266</v>
      </c>
      <c r="BH141" s="24"/>
    </row>
    <row r="142" spans="1:60" s="22" customFormat="1" ht="13.5"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I142" s="21"/>
      <c r="AN142" s="2"/>
      <c r="AS142" s="2"/>
      <c r="AT142" s="2"/>
      <c r="AU142" s="2"/>
      <c r="AV142" s="2"/>
      <c r="AW142" s="2"/>
      <c r="AX142" s="2"/>
      <c r="AY142" s="2"/>
      <c r="AZ142" s="2"/>
      <c r="BA142" s="2"/>
      <c r="BB142" s="24"/>
      <c r="BC142" s="2"/>
      <c r="BD142" s="31" t="s">
        <v>1441</v>
      </c>
      <c r="BE142" s="41" t="s">
        <v>224</v>
      </c>
      <c r="BF142" s="42" t="s">
        <v>1266</v>
      </c>
      <c r="BH142" s="24"/>
    </row>
    <row r="143" spans="1:60" ht="13.5" x14ac:dyDescent="0.15">
      <c r="BB143" s="24"/>
      <c r="BD143" s="31" t="s">
        <v>1442</v>
      </c>
      <c r="BE143" s="41" t="s">
        <v>225</v>
      </c>
      <c r="BF143" s="42" t="s">
        <v>1266</v>
      </c>
      <c r="BH143" s="24"/>
    </row>
    <row r="144" spans="1:60" ht="13.5" x14ac:dyDescent="0.15">
      <c r="BB144" s="24"/>
      <c r="BD144" s="31" t="s">
        <v>1443</v>
      </c>
      <c r="BE144" s="41" t="s">
        <v>1150</v>
      </c>
      <c r="BF144" s="42" t="s">
        <v>1266</v>
      </c>
      <c r="BH144" s="24"/>
    </row>
    <row r="145" spans="54:60" ht="13.5" x14ac:dyDescent="0.15">
      <c r="BB145" s="24"/>
      <c r="BD145" s="31" t="s">
        <v>1444</v>
      </c>
      <c r="BE145" s="41" t="s">
        <v>1232</v>
      </c>
      <c r="BF145" s="42" t="s">
        <v>1266</v>
      </c>
      <c r="BH145" s="24"/>
    </row>
    <row r="146" spans="54:60" ht="13.5" x14ac:dyDescent="0.15">
      <c r="BB146" s="24"/>
      <c r="BD146" s="31" t="s">
        <v>1445</v>
      </c>
      <c r="BE146" s="41" t="s">
        <v>1233</v>
      </c>
      <c r="BF146" s="42" t="s">
        <v>1266</v>
      </c>
      <c r="BH146" s="24"/>
    </row>
    <row r="147" spans="54:60" ht="13.5" x14ac:dyDescent="0.15">
      <c r="BB147" s="24"/>
      <c r="BD147" s="31" t="s">
        <v>1446</v>
      </c>
      <c r="BE147" s="41" t="s">
        <v>226</v>
      </c>
      <c r="BF147" s="42" t="s">
        <v>1266</v>
      </c>
      <c r="BH147" s="24"/>
    </row>
    <row r="148" spans="54:60" ht="13.5" x14ac:dyDescent="0.15">
      <c r="BB148" s="24"/>
      <c r="BD148" s="31" t="s">
        <v>1447</v>
      </c>
      <c r="BE148" s="41" t="s">
        <v>227</v>
      </c>
      <c r="BF148" s="42" t="s">
        <v>1266</v>
      </c>
      <c r="BH148" s="24"/>
    </row>
    <row r="149" spans="54:60" ht="13.5" x14ac:dyDescent="0.15">
      <c r="BB149" s="24"/>
      <c r="BD149" s="31" t="s">
        <v>1448</v>
      </c>
      <c r="BE149" s="41" t="s">
        <v>228</v>
      </c>
      <c r="BF149" s="42" t="s">
        <v>1266</v>
      </c>
      <c r="BH149" s="24"/>
    </row>
    <row r="150" spans="54:60" ht="13.5" x14ac:dyDescent="0.15">
      <c r="BB150" s="24"/>
      <c r="BD150" s="31" t="s">
        <v>1449</v>
      </c>
      <c r="BE150" s="41" t="s">
        <v>229</v>
      </c>
      <c r="BF150" s="42" t="s">
        <v>1266</v>
      </c>
      <c r="BH150" s="24"/>
    </row>
    <row r="151" spans="54:60" ht="13.5" x14ac:dyDescent="0.15">
      <c r="BB151" s="24"/>
      <c r="BD151" s="31" t="s">
        <v>1450</v>
      </c>
      <c r="BE151" s="41" t="s">
        <v>230</v>
      </c>
      <c r="BF151" s="42" t="s">
        <v>1266</v>
      </c>
      <c r="BH151" s="24"/>
    </row>
    <row r="152" spans="54:60" ht="13.5" x14ac:dyDescent="0.15">
      <c r="BB152" s="24"/>
      <c r="BD152" s="31" t="s">
        <v>1451</v>
      </c>
      <c r="BE152" s="41" t="s">
        <v>231</v>
      </c>
      <c r="BF152" s="42" t="s">
        <v>1266</v>
      </c>
      <c r="BH152" s="24"/>
    </row>
    <row r="153" spans="54:60" ht="13.5" x14ac:dyDescent="0.15">
      <c r="BB153" s="24"/>
      <c r="BD153" s="31" t="s">
        <v>1452</v>
      </c>
      <c r="BE153" s="41" t="s">
        <v>232</v>
      </c>
      <c r="BF153" s="42" t="s">
        <v>1266</v>
      </c>
      <c r="BH153" s="24"/>
    </row>
    <row r="154" spans="54:60" ht="13.5" x14ac:dyDescent="0.15">
      <c r="BB154" s="24"/>
      <c r="BD154" s="31" t="s">
        <v>1453</v>
      </c>
      <c r="BE154" s="41" t="s">
        <v>233</v>
      </c>
      <c r="BF154" s="42" t="s">
        <v>1266</v>
      </c>
      <c r="BH154" s="24"/>
    </row>
    <row r="155" spans="54:60" ht="13.5" x14ac:dyDescent="0.15">
      <c r="BB155" s="24"/>
      <c r="BD155" s="31" t="s">
        <v>1454</v>
      </c>
      <c r="BE155" s="41" t="s">
        <v>234</v>
      </c>
      <c r="BF155" s="42" t="s">
        <v>1266</v>
      </c>
      <c r="BH155" s="24"/>
    </row>
    <row r="156" spans="54:60" ht="13.5" x14ac:dyDescent="0.15">
      <c r="BB156" s="24"/>
      <c r="BD156" s="31" t="s">
        <v>1455</v>
      </c>
      <c r="BE156" s="41" t="s">
        <v>235</v>
      </c>
      <c r="BF156" s="42" t="s">
        <v>1266</v>
      </c>
      <c r="BH156" s="24"/>
    </row>
    <row r="157" spans="54:60" ht="13.5" x14ac:dyDescent="0.15">
      <c r="BB157" s="24"/>
      <c r="BD157" s="31" t="s">
        <v>1456</v>
      </c>
      <c r="BE157" s="41" t="s">
        <v>236</v>
      </c>
      <c r="BF157" s="42" t="s">
        <v>1266</v>
      </c>
      <c r="BH157" s="24"/>
    </row>
    <row r="158" spans="54:60" ht="13.5" x14ac:dyDescent="0.15">
      <c r="BB158" s="24"/>
      <c r="BD158" s="31" t="s">
        <v>1457</v>
      </c>
      <c r="BE158" s="41" t="s">
        <v>237</v>
      </c>
      <c r="BF158" s="42" t="s">
        <v>1266</v>
      </c>
      <c r="BH158" s="24"/>
    </row>
    <row r="159" spans="54:60" ht="13.5" x14ac:dyDescent="0.15">
      <c r="BB159" s="24"/>
      <c r="BD159" s="31" t="s">
        <v>1458</v>
      </c>
      <c r="BE159" s="41" t="s">
        <v>1191</v>
      </c>
      <c r="BF159" s="42" t="s">
        <v>1266</v>
      </c>
      <c r="BH159" s="24"/>
    </row>
    <row r="160" spans="54:60" ht="13.5" x14ac:dyDescent="0.15">
      <c r="BB160" s="24"/>
      <c r="BD160" s="31" t="s">
        <v>1220</v>
      </c>
      <c r="BE160" s="41" t="s">
        <v>1234</v>
      </c>
      <c r="BF160" s="42" t="s">
        <v>1266</v>
      </c>
      <c r="BH160" s="24"/>
    </row>
    <row r="161" spans="54:60" ht="13.5" x14ac:dyDescent="0.15">
      <c r="BB161" s="24"/>
      <c r="BD161" s="31" t="s">
        <v>1282</v>
      </c>
      <c r="BE161" s="41" t="s">
        <v>1297</v>
      </c>
      <c r="BF161" s="42" t="s">
        <v>1266</v>
      </c>
      <c r="BH161" s="24"/>
    </row>
    <row r="162" spans="54:60" ht="13.5" x14ac:dyDescent="0.15">
      <c r="BB162" s="24"/>
      <c r="BD162" s="31" t="s">
        <v>1459</v>
      </c>
      <c r="BE162" s="41" t="s">
        <v>238</v>
      </c>
      <c r="BF162" s="42" t="s">
        <v>1266</v>
      </c>
      <c r="BH162" s="24"/>
    </row>
    <row r="163" spans="54:60" ht="13.5" x14ac:dyDescent="0.15">
      <c r="BB163" s="24"/>
      <c r="BD163" s="31" t="s">
        <v>1460</v>
      </c>
      <c r="BE163" s="41" t="s">
        <v>239</v>
      </c>
      <c r="BF163" s="42" t="s">
        <v>1266</v>
      </c>
      <c r="BH163" s="24"/>
    </row>
    <row r="164" spans="54:60" ht="13.5" x14ac:dyDescent="0.15">
      <c r="BB164" s="24"/>
      <c r="BD164" s="31" t="s">
        <v>1461</v>
      </c>
      <c r="BE164" s="41" t="s">
        <v>240</v>
      </c>
      <c r="BF164" s="42" t="s">
        <v>1266</v>
      </c>
      <c r="BH164" s="24"/>
    </row>
    <row r="165" spans="54:60" ht="13.5" x14ac:dyDescent="0.15">
      <c r="BB165" s="24"/>
      <c r="BD165" s="31" t="s">
        <v>1462</v>
      </c>
      <c r="BE165" s="41" t="s">
        <v>241</v>
      </c>
      <c r="BF165" s="42" t="s">
        <v>1266</v>
      </c>
      <c r="BH165" s="24"/>
    </row>
    <row r="166" spans="54:60" ht="13.5" x14ac:dyDescent="0.15">
      <c r="BB166" s="24"/>
      <c r="BD166" s="33" t="s">
        <v>1463</v>
      </c>
      <c r="BE166" s="41" t="s">
        <v>242</v>
      </c>
      <c r="BF166" s="42" t="s">
        <v>1266</v>
      </c>
      <c r="BH166" s="24"/>
    </row>
    <row r="167" spans="54:60" ht="13.5" x14ac:dyDescent="0.15">
      <c r="BB167" s="24"/>
      <c r="BD167" s="31" t="s">
        <v>1464</v>
      </c>
      <c r="BE167" s="41" t="s">
        <v>243</v>
      </c>
      <c r="BF167" s="42" t="s">
        <v>1266</v>
      </c>
      <c r="BH167" s="24"/>
    </row>
    <row r="168" spans="54:60" ht="13.5" x14ac:dyDescent="0.15">
      <c r="BB168" s="24"/>
      <c r="BD168" s="31" t="s">
        <v>1465</v>
      </c>
      <c r="BE168" s="41" t="s">
        <v>244</v>
      </c>
      <c r="BF168" s="42" t="s">
        <v>1266</v>
      </c>
      <c r="BH168" s="24"/>
    </row>
    <row r="169" spans="54:60" ht="13.5" x14ac:dyDescent="0.15">
      <c r="BB169" s="24"/>
      <c r="BD169" s="31" t="s">
        <v>1466</v>
      </c>
      <c r="BE169" s="41" t="s">
        <v>245</v>
      </c>
      <c r="BF169" s="42" t="s">
        <v>1266</v>
      </c>
      <c r="BH169" s="24"/>
    </row>
    <row r="170" spans="54:60" ht="13.5" x14ac:dyDescent="0.15">
      <c r="BB170" s="24"/>
      <c r="BD170" s="31" t="s">
        <v>1467</v>
      </c>
      <c r="BE170" s="41" t="s">
        <v>246</v>
      </c>
      <c r="BF170" s="42" t="s">
        <v>1266</v>
      </c>
      <c r="BH170" s="24"/>
    </row>
    <row r="171" spans="54:60" ht="13.5" x14ac:dyDescent="0.15">
      <c r="BB171" s="24"/>
      <c r="BD171" s="31" t="s">
        <v>1468</v>
      </c>
      <c r="BE171" s="41" t="s">
        <v>1192</v>
      </c>
      <c r="BF171" s="42" t="s">
        <v>1266</v>
      </c>
      <c r="BH171" s="24"/>
    </row>
    <row r="172" spans="54:60" ht="13.5" x14ac:dyDescent="0.15">
      <c r="BB172" s="24"/>
      <c r="BD172" s="31" t="s">
        <v>1469</v>
      </c>
      <c r="BE172" s="41" t="s">
        <v>2468</v>
      </c>
      <c r="BF172" s="42" t="s">
        <v>1266</v>
      </c>
      <c r="BH172" s="24"/>
    </row>
    <row r="173" spans="54:60" ht="13.5" x14ac:dyDescent="0.15">
      <c r="BB173" s="24"/>
      <c r="BD173" s="31" t="s">
        <v>1221</v>
      </c>
      <c r="BE173" s="41" t="s">
        <v>1235</v>
      </c>
      <c r="BF173" s="42" t="s">
        <v>1266</v>
      </c>
      <c r="BH173" s="24"/>
    </row>
    <row r="174" spans="54:60" ht="13.5" x14ac:dyDescent="0.15">
      <c r="BB174" s="24"/>
      <c r="BD174" s="31" t="s">
        <v>1283</v>
      </c>
      <c r="BE174" s="41" t="s">
        <v>1298</v>
      </c>
      <c r="BF174" s="42" t="s">
        <v>1266</v>
      </c>
      <c r="BH174" s="24"/>
    </row>
    <row r="175" spans="54:60" ht="13.5" x14ac:dyDescent="0.15">
      <c r="BB175" s="24"/>
      <c r="BD175" s="31" t="s">
        <v>1470</v>
      </c>
      <c r="BE175" s="41" t="s">
        <v>247</v>
      </c>
      <c r="BF175" s="42" t="s">
        <v>1266</v>
      </c>
      <c r="BH175" s="24"/>
    </row>
    <row r="176" spans="54:60" ht="13.5" x14ac:dyDescent="0.15">
      <c r="BB176" s="24"/>
      <c r="BD176" s="31" t="s">
        <v>1471</v>
      </c>
      <c r="BE176" s="41" t="s">
        <v>248</v>
      </c>
      <c r="BF176" s="42" t="s">
        <v>1266</v>
      </c>
      <c r="BH176" s="24"/>
    </row>
    <row r="177" spans="54:60" ht="13.5" x14ac:dyDescent="0.15">
      <c r="BB177" s="24"/>
      <c r="BD177" s="31" t="s">
        <v>1472</v>
      </c>
      <c r="BE177" s="41" t="s">
        <v>249</v>
      </c>
      <c r="BF177" s="42" t="s">
        <v>1266</v>
      </c>
      <c r="BH177" s="24"/>
    </row>
    <row r="178" spans="54:60" ht="13.5" x14ac:dyDescent="0.15">
      <c r="BB178" s="24"/>
      <c r="BD178" s="31" t="s">
        <v>1473</v>
      </c>
      <c r="BE178" s="41" t="s">
        <v>250</v>
      </c>
      <c r="BF178" s="42" t="s">
        <v>1266</v>
      </c>
      <c r="BH178" s="24"/>
    </row>
    <row r="179" spans="54:60" ht="13.5" x14ac:dyDescent="0.15">
      <c r="BB179" s="24"/>
      <c r="BD179" s="31" t="s">
        <v>1474</v>
      </c>
      <c r="BE179" s="41" t="s">
        <v>251</v>
      </c>
      <c r="BF179" s="42" t="s">
        <v>1266</v>
      </c>
      <c r="BH179" s="24"/>
    </row>
    <row r="180" spans="54:60" ht="13.5" x14ac:dyDescent="0.15">
      <c r="BB180" s="24"/>
      <c r="BD180" s="31" t="s">
        <v>1475</v>
      </c>
      <c r="BE180" s="41" t="s">
        <v>252</v>
      </c>
      <c r="BF180" s="42" t="s">
        <v>1266</v>
      </c>
      <c r="BH180" s="24"/>
    </row>
    <row r="181" spans="54:60" ht="13.5" x14ac:dyDescent="0.15">
      <c r="BB181" s="24"/>
      <c r="BD181" s="31" t="s">
        <v>1476</v>
      </c>
      <c r="BE181" s="41" t="s">
        <v>253</v>
      </c>
      <c r="BF181" s="42" t="s">
        <v>1266</v>
      </c>
      <c r="BH181" s="24"/>
    </row>
    <row r="182" spans="54:60" ht="13.5" x14ac:dyDescent="0.15">
      <c r="BB182" s="24"/>
      <c r="BD182" s="31" t="s">
        <v>1477</v>
      </c>
      <c r="BE182" s="41" t="s">
        <v>254</v>
      </c>
      <c r="BF182" s="42" t="s">
        <v>1266</v>
      </c>
      <c r="BH182" s="24"/>
    </row>
    <row r="183" spans="54:60" ht="13.5" x14ac:dyDescent="0.15">
      <c r="BB183" s="24"/>
      <c r="BD183" s="31" t="s">
        <v>1478</v>
      </c>
      <c r="BE183" s="41" t="s">
        <v>255</v>
      </c>
      <c r="BF183" s="42" t="s">
        <v>1266</v>
      </c>
      <c r="BH183" s="24"/>
    </row>
    <row r="184" spans="54:60" ht="13.5" x14ac:dyDescent="0.15">
      <c r="BB184" s="24"/>
      <c r="BD184" s="31" t="s">
        <v>1479</v>
      </c>
      <c r="BE184" s="41" t="s">
        <v>256</v>
      </c>
      <c r="BF184" s="42" t="s">
        <v>1266</v>
      </c>
      <c r="BH184" s="24"/>
    </row>
    <row r="185" spans="54:60" ht="13.5" x14ac:dyDescent="0.15">
      <c r="BB185" s="24"/>
      <c r="BD185" s="33" t="s">
        <v>1480</v>
      </c>
      <c r="BE185" s="41" t="s">
        <v>257</v>
      </c>
      <c r="BF185" s="42" t="s">
        <v>1266</v>
      </c>
      <c r="BH185" s="24"/>
    </row>
    <row r="186" spans="54:60" ht="13.5" x14ac:dyDescent="0.15">
      <c r="BB186" s="24"/>
      <c r="BD186" s="31" t="s">
        <v>1481</v>
      </c>
      <c r="BE186" s="41" t="s">
        <v>258</v>
      </c>
      <c r="BF186" s="42" t="s">
        <v>1266</v>
      </c>
      <c r="BH186" s="24"/>
    </row>
    <row r="187" spans="54:60" ht="13.5" x14ac:dyDescent="0.15">
      <c r="BB187" s="24"/>
      <c r="BD187" s="31" t="s">
        <v>1482</v>
      </c>
      <c r="BE187" s="41" t="s">
        <v>259</v>
      </c>
      <c r="BF187" s="42" t="s">
        <v>1266</v>
      </c>
      <c r="BH187" s="24"/>
    </row>
    <row r="188" spans="54:60" ht="13.5" x14ac:dyDescent="0.15">
      <c r="BB188" s="24"/>
      <c r="BD188" s="31" t="s">
        <v>1483</v>
      </c>
      <c r="BE188" s="41" t="s">
        <v>260</v>
      </c>
      <c r="BF188" s="42" t="s">
        <v>1266</v>
      </c>
      <c r="BH188" s="24"/>
    </row>
    <row r="189" spans="54:60" ht="13.5" x14ac:dyDescent="0.15">
      <c r="BB189" s="24"/>
      <c r="BD189" s="31" t="s">
        <v>1484</v>
      </c>
      <c r="BE189" s="41" t="s">
        <v>261</v>
      </c>
      <c r="BF189" s="42" t="s">
        <v>1266</v>
      </c>
      <c r="BH189" s="24"/>
    </row>
    <row r="190" spans="54:60" ht="13.5" x14ac:dyDescent="0.15">
      <c r="BB190" s="24"/>
      <c r="BD190" s="31" t="s">
        <v>1485</v>
      </c>
      <c r="BE190" s="41" t="s">
        <v>262</v>
      </c>
      <c r="BF190" s="42" t="s">
        <v>1266</v>
      </c>
      <c r="BH190" s="24"/>
    </row>
    <row r="191" spans="54:60" ht="13.5" x14ac:dyDescent="0.15">
      <c r="BB191" s="24"/>
      <c r="BD191" s="31" t="s">
        <v>1486</v>
      </c>
      <c r="BE191" s="41" t="s">
        <v>263</v>
      </c>
      <c r="BF191" s="42" t="s">
        <v>1266</v>
      </c>
      <c r="BH191" s="24"/>
    </row>
    <row r="192" spans="54:60" ht="13.5" x14ac:dyDescent="0.15">
      <c r="BB192" s="24"/>
      <c r="BD192" s="31" t="s">
        <v>1487</v>
      </c>
      <c r="BE192" s="41" t="s">
        <v>264</v>
      </c>
      <c r="BF192" s="42" t="s">
        <v>1266</v>
      </c>
      <c r="BH192" s="24"/>
    </row>
    <row r="193" spans="54:60" ht="13.5" x14ac:dyDescent="0.15">
      <c r="BB193" s="24"/>
      <c r="BD193" s="31" t="s">
        <v>1488</v>
      </c>
      <c r="BE193" s="41" t="s">
        <v>265</v>
      </c>
      <c r="BF193" s="42" t="s">
        <v>1266</v>
      </c>
      <c r="BH193" s="24"/>
    </row>
    <row r="194" spans="54:60" ht="13.5" x14ac:dyDescent="0.15">
      <c r="BB194" s="24"/>
      <c r="BD194" s="31" t="s">
        <v>1489</v>
      </c>
      <c r="BE194" s="41" t="s">
        <v>266</v>
      </c>
      <c r="BF194" s="42" t="s">
        <v>1266</v>
      </c>
      <c r="BH194" s="24"/>
    </row>
    <row r="195" spans="54:60" ht="13.5" x14ac:dyDescent="0.15">
      <c r="BB195" s="24"/>
      <c r="BD195" s="31" t="s">
        <v>1490</v>
      </c>
      <c r="BE195" s="41" t="s">
        <v>267</v>
      </c>
      <c r="BF195" s="42" t="s">
        <v>1266</v>
      </c>
      <c r="BH195" s="24"/>
    </row>
    <row r="196" spans="54:60" ht="13.5" x14ac:dyDescent="0.15">
      <c r="BB196" s="24"/>
      <c r="BD196" s="31" t="s">
        <v>1491</v>
      </c>
      <c r="BE196" s="41" t="s">
        <v>268</v>
      </c>
      <c r="BF196" s="42" t="s">
        <v>1266</v>
      </c>
      <c r="BH196" s="24"/>
    </row>
    <row r="197" spans="54:60" ht="13.5" x14ac:dyDescent="0.15">
      <c r="BB197" s="24"/>
      <c r="BD197" s="31" t="s">
        <v>1492</v>
      </c>
      <c r="BE197" s="41" t="s">
        <v>269</v>
      </c>
      <c r="BF197" s="42" t="s">
        <v>1266</v>
      </c>
      <c r="BH197" s="24"/>
    </row>
    <row r="198" spans="54:60" ht="13.5" x14ac:dyDescent="0.15">
      <c r="BB198" s="24"/>
      <c r="BD198" s="31" t="s">
        <v>1493</v>
      </c>
      <c r="BE198" s="41" t="s">
        <v>270</v>
      </c>
      <c r="BF198" s="42" t="s">
        <v>1266</v>
      </c>
      <c r="BH198" s="24"/>
    </row>
    <row r="199" spans="54:60" ht="13.5" x14ac:dyDescent="0.15">
      <c r="BB199" s="24"/>
      <c r="BD199" s="31" t="s">
        <v>1494</v>
      </c>
      <c r="BE199" s="41" t="s">
        <v>271</v>
      </c>
      <c r="BF199" s="42" t="s">
        <v>1266</v>
      </c>
      <c r="BH199" s="24"/>
    </row>
    <row r="200" spans="54:60" ht="13.5" x14ac:dyDescent="0.15">
      <c r="BB200" s="24"/>
      <c r="BD200" s="31" t="s">
        <v>1495</v>
      </c>
      <c r="BE200" s="41" t="s">
        <v>272</v>
      </c>
      <c r="BF200" s="42" t="s">
        <v>1266</v>
      </c>
      <c r="BH200" s="24"/>
    </row>
    <row r="201" spans="54:60" ht="13.5" x14ac:dyDescent="0.15">
      <c r="BB201" s="24"/>
      <c r="BD201" s="31" t="s">
        <v>1496</v>
      </c>
      <c r="BE201" s="41" t="s">
        <v>1193</v>
      </c>
      <c r="BF201" s="42" t="s">
        <v>1266</v>
      </c>
      <c r="BH201" s="24"/>
    </row>
    <row r="202" spans="54:60" ht="13.5" x14ac:dyDescent="0.15">
      <c r="BB202" s="24"/>
      <c r="BD202" s="31" t="s">
        <v>1497</v>
      </c>
      <c r="BE202" s="41" t="s">
        <v>273</v>
      </c>
      <c r="BF202" s="42" t="s">
        <v>1266</v>
      </c>
      <c r="BH202" s="24"/>
    </row>
    <row r="203" spans="54:60" ht="13.5" x14ac:dyDescent="0.15">
      <c r="BB203" s="24"/>
      <c r="BD203" s="31" t="s">
        <v>1498</v>
      </c>
      <c r="BE203" s="41" t="s">
        <v>274</v>
      </c>
      <c r="BF203" s="42" t="s">
        <v>1266</v>
      </c>
      <c r="BH203" s="24"/>
    </row>
    <row r="204" spans="54:60" ht="13.5" x14ac:dyDescent="0.15">
      <c r="BB204" s="24"/>
      <c r="BD204" s="31" t="s">
        <v>1499</v>
      </c>
      <c r="BE204" s="41" t="s">
        <v>275</v>
      </c>
      <c r="BF204" s="42" t="s">
        <v>1266</v>
      </c>
      <c r="BH204" s="24"/>
    </row>
    <row r="205" spans="54:60" ht="13.5" x14ac:dyDescent="0.15">
      <c r="BB205" s="24"/>
      <c r="BD205" s="31" t="s">
        <v>1500</v>
      </c>
      <c r="BE205" s="41" t="s">
        <v>2456</v>
      </c>
      <c r="BF205" s="42" t="s">
        <v>1266</v>
      </c>
      <c r="BH205" s="24"/>
    </row>
    <row r="206" spans="54:60" ht="13.5" x14ac:dyDescent="0.15">
      <c r="BB206" s="24"/>
      <c r="BD206" s="31" t="s">
        <v>1501</v>
      </c>
      <c r="BE206" s="41" t="s">
        <v>276</v>
      </c>
      <c r="BF206" s="42" t="s">
        <v>1266</v>
      </c>
      <c r="BH206" s="24"/>
    </row>
    <row r="207" spans="54:60" ht="13.5" x14ac:dyDescent="0.15">
      <c r="BB207" s="24"/>
      <c r="BD207" s="31" t="s">
        <v>1502</v>
      </c>
      <c r="BE207" s="41" t="s">
        <v>277</v>
      </c>
      <c r="BF207" s="42" t="s">
        <v>1266</v>
      </c>
      <c r="BH207" s="24"/>
    </row>
    <row r="208" spans="54:60" ht="13.5" x14ac:dyDescent="0.15">
      <c r="BB208" s="24"/>
      <c r="BD208" s="31" t="s">
        <v>1503</v>
      </c>
      <c r="BE208" s="41" t="s">
        <v>278</v>
      </c>
      <c r="BF208" s="42" t="s">
        <v>1266</v>
      </c>
      <c r="BH208" s="24"/>
    </row>
    <row r="209" spans="54:60" ht="13.5" x14ac:dyDescent="0.15">
      <c r="BB209" s="24"/>
      <c r="BD209" s="31" t="s">
        <v>1504</v>
      </c>
      <c r="BE209" s="41" t="s">
        <v>1287</v>
      </c>
      <c r="BF209" s="42" t="s">
        <v>1266</v>
      </c>
      <c r="BH209" s="24"/>
    </row>
    <row r="210" spans="54:60" ht="13.5" x14ac:dyDescent="0.15">
      <c r="BB210" s="24"/>
      <c r="BD210" s="31" t="s">
        <v>1505</v>
      </c>
      <c r="BE210" s="41" t="s">
        <v>1194</v>
      </c>
      <c r="BF210" s="42" t="s">
        <v>1266</v>
      </c>
      <c r="BH210" s="24"/>
    </row>
    <row r="211" spans="54:60" ht="13.5" x14ac:dyDescent="0.15">
      <c r="BB211" s="24"/>
      <c r="BD211" s="31" t="s">
        <v>1506</v>
      </c>
      <c r="BE211" s="41" t="s">
        <v>279</v>
      </c>
      <c r="BF211" s="42" t="s">
        <v>1266</v>
      </c>
      <c r="BH211" s="24"/>
    </row>
    <row r="212" spans="54:60" ht="13.5" x14ac:dyDescent="0.15">
      <c r="BB212" s="24"/>
      <c r="BD212" s="31" t="s">
        <v>1507</v>
      </c>
      <c r="BE212" s="41" t="s">
        <v>280</v>
      </c>
      <c r="BF212" s="42" t="s">
        <v>1266</v>
      </c>
      <c r="BH212" s="24"/>
    </row>
    <row r="213" spans="54:60" ht="13.5" x14ac:dyDescent="0.15">
      <c r="BB213" s="24"/>
      <c r="BD213" s="31" t="s">
        <v>1508</v>
      </c>
      <c r="BE213" s="41" t="s">
        <v>281</v>
      </c>
      <c r="BF213" s="42" t="s">
        <v>1266</v>
      </c>
      <c r="BH213" s="24"/>
    </row>
    <row r="214" spans="54:60" ht="13.5" x14ac:dyDescent="0.15">
      <c r="BB214" s="24"/>
      <c r="BD214" s="31" t="s">
        <v>1509</v>
      </c>
      <c r="BE214" s="41" t="s">
        <v>1151</v>
      </c>
      <c r="BF214" s="42" t="s">
        <v>1266</v>
      </c>
      <c r="BH214" s="24"/>
    </row>
    <row r="215" spans="54:60" ht="13.5" x14ac:dyDescent="0.15">
      <c r="BB215" s="24"/>
      <c r="BD215" s="31" t="s">
        <v>2457</v>
      </c>
      <c r="BE215" s="41" t="s">
        <v>2458</v>
      </c>
      <c r="BF215" s="42" t="s">
        <v>1266</v>
      </c>
      <c r="BH215" s="24"/>
    </row>
    <row r="216" spans="54:60" ht="13.5" x14ac:dyDescent="0.15">
      <c r="BB216" s="24"/>
      <c r="BD216" s="31" t="s">
        <v>1510</v>
      </c>
      <c r="BE216" s="41" t="s">
        <v>282</v>
      </c>
      <c r="BF216" s="42" t="s">
        <v>1266</v>
      </c>
      <c r="BH216" s="24"/>
    </row>
    <row r="217" spans="54:60" ht="13.5" x14ac:dyDescent="0.15">
      <c r="BB217" s="24"/>
      <c r="BD217" s="31" t="s">
        <v>1511</v>
      </c>
      <c r="BE217" s="41" t="s">
        <v>283</v>
      </c>
      <c r="BF217" s="42" t="s">
        <v>1266</v>
      </c>
      <c r="BH217" s="24"/>
    </row>
    <row r="218" spans="54:60" ht="13.5" x14ac:dyDescent="0.15">
      <c r="BB218" s="24"/>
      <c r="BD218" s="31" t="s">
        <v>1512</v>
      </c>
      <c r="BE218" s="41" t="s">
        <v>284</v>
      </c>
      <c r="BF218" s="42" t="s">
        <v>1266</v>
      </c>
      <c r="BH218" s="24"/>
    </row>
    <row r="219" spans="54:60" ht="13.5" x14ac:dyDescent="0.15">
      <c r="BB219" s="24"/>
      <c r="BD219" s="31" t="s">
        <v>1513</v>
      </c>
      <c r="BE219" s="41" t="s">
        <v>1195</v>
      </c>
      <c r="BF219" s="42" t="s">
        <v>1266</v>
      </c>
      <c r="BH219" s="24"/>
    </row>
    <row r="220" spans="54:60" ht="13.5" x14ac:dyDescent="0.15">
      <c r="BB220" s="24"/>
      <c r="BD220" s="31" t="s">
        <v>1514</v>
      </c>
      <c r="BE220" s="41" t="s">
        <v>285</v>
      </c>
      <c r="BF220" s="42" t="s">
        <v>1266</v>
      </c>
      <c r="BH220" s="24"/>
    </row>
    <row r="221" spans="54:60" ht="13.5" x14ac:dyDescent="0.15">
      <c r="BB221" s="24"/>
      <c r="BD221" s="31" t="s">
        <v>1515</v>
      </c>
      <c r="BE221" s="41" t="s">
        <v>286</v>
      </c>
      <c r="BF221" s="42" t="s">
        <v>1266</v>
      </c>
      <c r="BH221" s="24"/>
    </row>
    <row r="222" spans="54:60" ht="13.5" x14ac:dyDescent="0.15">
      <c r="BB222" s="24"/>
      <c r="BD222" s="31" t="s">
        <v>1516</v>
      </c>
      <c r="BE222" s="41" t="s">
        <v>287</v>
      </c>
      <c r="BF222" s="42" t="s">
        <v>1266</v>
      </c>
      <c r="BH222" s="24"/>
    </row>
    <row r="223" spans="54:60" ht="13.5" x14ac:dyDescent="0.15">
      <c r="BB223" s="24"/>
      <c r="BD223" s="31" t="s">
        <v>1517</v>
      </c>
      <c r="BE223" s="41" t="s">
        <v>288</v>
      </c>
      <c r="BF223" s="42" t="s">
        <v>1266</v>
      </c>
      <c r="BH223" s="24"/>
    </row>
    <row r="224" spans="54:60" ht="13.5" x14ac:dyDescent="0.15">
      <c r="BB224" s="24"/>
      <c r="BD224" s="31" t="s">
        <v>1518</v>
      </c>
      <c r="BE224" s="41" t="s">
        <v>289</v>
      </c>
      <c r="BF224" s="42" t="s">
        <v>1266</v>
      </c>
      <c r="BH224" s="24"/>
    </row>
    <row r="225" spans="54:60" ht="13.5" x14ac:dyDescent="0.15">
      <c r="BB225" s="24"/>
      <c r="BD225" s="31" t="s">
        <v>1519</v>
      </c>
      <c r="BE225" s="41" t="s">
        <v>290</v>
      </c>
      <c r="BF225" s="42" t="s">
        <v>1266</v>
      </c>
      <c r="BH225" s="24"/>
    </row>
    <row r="226" spans="54:60" ht="13.5" x14ac:dyDescent="0.15">
      <c r="BB226" s="24"/>
      <c r="BD226" s="31" t="s">
        <v>1520</v>
      </c>
      <c r="BE226" s="41" t="s">
        <v>291</v>
      </c>
      <c r="BF226" s="42" t="s">
        <v>1266</v>
      </c>
      <c r="BH226" s="24"/>
    </row>
    <row r="227" spans="54:60" ht="13.5" x14ac:dyDescent="0.15">
      <c r="BB227" s="24"/>
      <c r="BD227" s="31" t="s">
        <v>1521</v>
      </c>
      <c r="BE227" s="41" t="s">
        <v>292</v>
      </c>
      <c r="BF227" s="42" t="s">
        <v>1266</v>
      </c>
      <c r="BH227" s="24"/>
    </row>
    <row r="228" spans="54:60" ht="13.5" x14ac:dyDescent="0.15">
      <c r="BB228" s="24"/>
      <c r="BD228" s="31" t="s">
        <v>1522</v>
      </c>
      <c r="BE228" s="41" t="s">
        <v>1288</v>
      </c>
      <c r="BF228" s="42" t="s">
        <v>1266</v>
      </c>
      <c r="BH228" s="24"/>
    </row>
    <row r="229" spans="54:60" ht="13.5" x14ac:dyDescent="0.15">
      <c r="BB229" s="24"/>
      <c r="BD229" s="31" t="s">
        <v>1523</v>
      </c>
      <c r="BE229" s="41" t="s">
        <v>293</v>
      </c>
      <c r="BF229" s="42" t="s">
        <v>1266</v>
      </c>
      <c r="BH229" s="24"/>
    </row>
    <row r="230" spans="54:60" ht="13.5" x14ac:dyDescent="0.15">
      <c r="BB230" s="24"/>
      <c r="BD230" s="31" t="s">
        <v>1524</v>
      </c>
      <c r="BE230" s="41" t="s">
        <v>294</v>
      </c>
      <c r="BF230" s="42" t="s">
        <v>1266</v>
      </c>
      <c r="BH230" s="24"/>
    </row>
    <row r="231" spans="54:60" ht="13.5" x14ac:dyDescent="0.15">
      <c r="BB231" s="24"/>
      <c r="BD231" s="31" t="s">
        <v>1525</v>
      </c>
      <c r="BE231" s="41" t="s">
        <v>295</v>
      </c>
      <c r="BF231" s="42" t="s">
        <v>1266</v>
      </c>
      <c r="BH231" s="24"/>
    </row>
    <row r="232" spans="54:60" ht="13.5" x14ac:dyDescent="0.15">
      <c r="BB232" s="24"/>
      <c r="BD232" s="31" t="s">
        <v>1526</v>
      </c>
      <c r="BE232" s="41" t="s">
        <v>296</v>
      </c>
      <c r="BF232" s="42" t="s">
        <v>1266</v>
      </c>
      <c r="BH232" s="24"/>
    </row>
    <row r="233" spans="54:60" ht="13.5" x14ac:dyDescent="0.15">
      <c r="BB233" s="24"/>
      <c r="BD233" s="31" t="s">
        <v>1527</v>
      </c>
      <c r="BE233" s="41" t="s">
        <v>297</v>
      </c>
      <c r="BF233" s="42" t="s">
        <v>1266</v>
      </c>
      <c r="BH233" s="24"/>
    </row>
    <row r="234" spans="54:60" ht="13.5" x14ac:dyDescent="0.15">
      <c r="BB234" s="24"/>
      <c r="BD234" s="31" t="s">
        <v>1528</v>
      </c>
      <c r="BE234" s="41" t="s">
        <v>1236</v>
      </c>
      <c r="BF234" s="42" t="s">
        <v>1266</v>
      </c>
      <c r="BH234" s="24"/>
    </row>
    <row r="235" spans="54:60" ht="13.5" x14ac:dyDescent="0.15">
      <c r="BB235" s="24"/>
      <c r="BD235" s="31" t="s">
        <v>1529</v>
      </c>
      <c r="BE235" s="41" t="s">
        <v>298</v>
      </c>
      <c r="BF235" s="42" t="s">
        <v>1266</v>
      </c>
      <c r="BH235" s="24"/>
    </row>
    <row r="236" spans="54:60" ht="13.5" x14ac:dyDescent="0.15">
      <c r="BB236" s="24"/>
      <c r="BD236" s="31" t="s">
        <v>1530</v>
      </c>
      <c r="BE236" s="41" t="s">
        <v>299</v>
      </c>
      <c r="BF236" s="42" t="s">
        <v>1266</v>
      </c>
      <c r="BH236" s="24"/>
    </row>
    <row r="237" spans="54:60" ht="13.5" x14ac:dyDescent="0.15">
      <c r="BB237" s="24"/>
      <c r="BD237" s="31" t="s">
        <v>1531</v>
      </c>
      <c r="BE237" s="41" t="s">
        <v>300</v>
      </c>
      <c r="BF237" s="42" t="s">
        <v>1266</v>
      </c>
      <c r="BH237" s="24"/>
    </row>
    <row r="238" spans="54:60" ht="13.5" x14ac:dyDescent="0.15">
      <c r="BB238" s="24"/>
      <c r="BD238" s="31" t="s">
        <v>1532</v>
      </c>
      <c r="BE238" s="41" t="s">
        <v>301</v>
      </c>
      <c r="BF238" s="42" t="s">
        <v>1266</v>
      </c>
      <c r="BH238" s="24"/>
    </row>
    <row r="239" spans="54:60" ht="13.5" x14ac:dyDescent="0.15">
      <c r="BB239" s="24"/>
      <c r="BD239" s="31" t="s">
        <v>1533</v>
      </c>
      <c r="BE239" s="41" t="s">
        <v>302</v>
      </c>
      <c r="BF239" s="42" t="s">
        <v>1266</v>
      </c>
      <c r="BH239" s="24"/>
    </row>
    <row r="240" spans="54:60" ht="13.5" x14ac:dyDescent="0.15">
      <c r="BB240" s="24"/>
      <c r="BD240" s="31" t="s">
        <v>1534</v>
      </c>
      <c r="BE240" s="41" t="s">
        <v>303</v>
      </c>
      <c r="BF240" s="42" t="s">
        <v>1266</v>
      </c>
      <c r="BH240" s="24"/>
    </row>
    <row r="241" spans="54:60" ht="13.5" x14ac:dyDescent="0.15">
      <c r="BB241" s="24"/>
      <c r="BD241" s="31" t="s">
        <v>1535</v>
      </c>
      <c r="BE241" s="41" t="s">
        <v>304</v>
      </c>
      <c r="BF241" s="42" t="s">
        <v>1266</v>
      </c>
      <c r="BH241" s="24"/>
    </row>
    <row r="242" spans="54:60" ht="13.5" x14ac:dyDescent="0.15">
      <c r="BB242" s="24"/>
      <c r="BD242" s="31" t="s">
        <v>1536</v>
      </c>
      <c r="BE242" s="41" t="s">
        <v>305</v>
      </c>
      <c r="BF242" s="42" t="s">
        <v>1266</v>
      </c>
      <c r="BH242" s="24"/>
    </row>
    <row r="243" spans="54:60" ht="13.5" x14ac:dyDescent="0.15">
      <c r="BB243" s="24"/>
      <c r="BD243" s="31" t="s">
        <v>1537</v>
      </c>
      <c r="BE243" s="41" t="s">
        <v>306</v>
      </c>
      <c r="BF243" s="42" t="s">
        <v>1266</v>
      </c>
      <c r="BH243" s="24"/>
    </row>
    <row r="244" spans="54:60" ht="13.5" x14ac:dyDescent="0.15">
      <c r="BB244" s="24"/>
      <c r="BD244" s="31" t="s">
        <v>1538</v>
      </c>
      <c r="BE244" s="41" t="s">
        <v>307</v>
      </c>
      <c r="BF244" s="42" t="s">
        <v>1266</v>
      </c>
      <c r="BH244" s="24"/>
    </row>
    <row r="245" spans="54:60" ht="13.5" x14ac:dyDescent="0.15">
      <c r="BB245" s="24"/>
      <c r="BD245" s="31" t="s">
        <v>1539</v>
      </c>
      <c r="BE245" s="41" t="s">
        <v>308</v>
      </c>
      <c r="BF245" s="42" t="s">
        <v>1266</v>
      </c>
      <c r="BH245" s="24"/>
    </row>
    <row r="246" spans="54:60" ht="13.5" x14ac:dyDescent="0.15">
      <c r="BB246" s="24"/>
      <c r="BD246" s="31" t="s">
        <v>1540</v>
      </c>
      <c r="BE246" s="41" t="s">
        <v>309</v>
      </c>
      <c r="BF246" s="42" t="s">
        <v>1266</v>
      </c>
      <c r="BH246" s="24"/>
    </row>
    <row r="247" spans="54:60" ht="13.5" x14ac:dyDescent="0.15">
      <c r="BB247" s="24"/>
      <c r="BD247" s="31" t="s">
        <v>1541</v>
      </c>
      <c r="BE247" s="41" t="s">
        <v>310</v>
      </c>
      <c r="BF247" s="42" t="s">
        <v>1266</v>
      </c>
      <c r="BH247" s="24"/>
    </row>
    <row r="248" spans="54:60" ht="13.5" x14ac:dyDescent="0.15">
      <c r="BB248" s="24"/>
      <c r="BD248" s="31" t="s">
        <v>1542</v>
      </c>
      <c r="BE248" s="41" t="s">
        <v>1152</v>
      </c>
      <c r="BF248" s="42" t="s">
        <v>1266</v>
      </c>
      <c r="BH248" s="24"/>
    </row>
    <row r="249" spans="54:60" ht="13.5" x14ac:dyDescent="0.15">
      <c r="BB249" s="24"/>
      <c r="BD249" s="31" t="s">
        <v>2444</v>
      </c>
      <c r="BE249" s="41" t="s">
        <v>2439</v>
      </c>
      <c r="BF249" s="42" t="s">
        <v>1266</v>
      </c>
      <c r="BH249" s="24"/>
    </row>
    <row r="250" spans="54:60" ht="13.5" x14ac:dyDescent="0.15">
      <c r="BB250" s="24"/>
      <c r="BD250" s="31" t="s">
        <v>2459</v>
      </c>
      <c r="BE250" s="41" t="s">
        <v>2460</v>
      </c>
      <c r="BF250" s="42" t="s">
        <v>1266</v>
      </c>
      <c r="BH250" s="24"/>
    </row>
    <row r="251" spans="54:60" ht="13.5" x14ac:dyDescent="0.15">
      <c r="BB251" s="24"/>
      <c r="BD251" s="31" t="s">
        <v>1543</v>
      </c>
      <c r="BE251" s="41" t="s">
        <v>311</v>
      </c>
      <c r="BF251" s="42" t="s">
        <v>1266</v>
      </c>
      <c r="BH251" s="24"/>
    </row>
    <row r="252" spans="54:60" ht="13.5" x14ac:dyDescent="0.15">
      <c r="BB252" s="24"/>
      <c r="BD252" s="31" t="s">
        <v>1544</v>
      </c>
      <c r="BE252" s="41" t="s">
        <v>312</v>
      </c>
      <c r="BF252" s="42" t="s">
        <v>1266</v>
      </c>
      <c r="BH252" s="24"/>
    </row>
    <row r="253" spans="54:60" ht="13.5" x14ac:dyDescent="0.15">
      <c r="BB253" s="24"/>
      <c r="BD253" s="31" t="s">
        <v>1545</v>
      </c>
      <c r="BE253" s="41" t="s">
        <v>313</v>
      </c>
      <c r="BF253" s="42" t="s">
        <v>1266</v>
      </c>
      <c r="BH253" s="24"/>
    </row>
    <row r="254" spans="54:60" ht="13.5" x14ac:dyDescent="0.15">
      <c r="BB254" s="24"/>
      <c r="BD254" s="31" t="s">
        <v>1546</v>
      </c>
      <c r="BE254" s="41" t="s">
        <v>314</v>
      </c>
      <c r="BF254" s="42" t="s">
        <v>1266</v>
      </c>
      <c r="BH254" s="24"/>
    </row>
    <row r="255" spans="54:60" ht="13.5" x14ac:dyDescent="0.15">
      <c r="BB255" s="24"/>
      <c r="BD255" s="31" t="s">
        <v>1547</v>
      </c>
      <c r="BE255" s="41" t="s">
        <v>315</v>
      </c>
      <c r="BF255" s="42" t="s">
        <v>1266</v>
      </c>
      <c r="BH255" s="24"/>
    </row>
    <row r="256" spans="54:60" ht="13.5" x14ac:dyDescent="0.15">
      <c r="BB256" s="24"/>
      <c r="BD256" s="31" t="s">
        <v>1548</v>
      </c>
      <c r="BE256" s="41" t="s">
        <v>316</v>
      </c>
      <c r="BF256" s="42" t="s">
        <v>1266</v>
      </c>
      <c r="BH256" s="24"/>
    </row>
    <row r="257" spans="54:60" ht="13.5" x14ac:dyDescent="0.15">
      <c r="BB257" s="24"/>
      <c r="BD257" s="31" t="s">
        <v>1549</v>
      </c>
      <c r="BE257" s="41" t="s">
        <v>317</v>
      </c>
      <c r="BF257" s="42" t="s">
        <v>1266</v>
      </c>
      <c r="BH257" s="24"/>
    </row>
    <row r="258" spans="54:60" ht="13.5" x14ac:dyDescent="0.15">
      <c r="BB258" s="24"/>
      <c r="BD258" s="31" t="s">
        <v>1550</v>
      </c>
      <c r="BE258" s="41" t="s">
        <v>318</v>
      </c>
      <c r="BF258" s="42" t="s">
        <v>1266</v>
      </c>
      <c r="BH258" s="24"/>
    </row>
    <row r="259" spans="54:60" ht="13.5" x14ac:dyDescent="0.15">
      <c r="BB259" s="24"/>
      <c r="BD259" s="31" t="s">
        <v>1551</v>
      </c>
      <c r="BE259" s="41" t="s">
        <v>319</v>
      </c>
      <c r="BF259" s="42" t="s">
        <v>1266</v>
      </c>
      <c r="BH259" s="24"/>
    </row>
    <row r="260" spans="54:60" ht="13.5" x14ac:dyDescent="0.15">
      <c r="BB260" s="24"/>
      <c r="BD260" s="31" t="s">
        <v>1552</v>
      </c>
      <c r="BE260" s="41" t="s">
        <v>320</v>
      </c>
      <c r="BF260" s="42" t="s">
        <v>1266</v>
      </c>
      <c r="BH260" s="24"/>
    </row>
    <row r="261" spans="54:60" ht="13.5" x14ac:dyDescent="0.15">
      <c r="BB261" s="24"/>
      <c r="BD261" s="31" t="s">
        <v>1553</v>
      </c>
      <c r="BE261" s="41" t="s">
        <v>321</v>
      </c>
      <c r="BF261" s="42" t="s">
        <v>1266</v>
      </c>
      <c r="BH261" s="24"/>
    </row>
    <row r="262" spans="54:60" ht="13.5" x14ac:dyDescent="0.15">
      <c r="BB262" s="24"/>
      <c r="BD262" s="31" t="s">
        <v>1554</v>
      </c>
      <c r="BE262" s="41" t="s">
        <v>322</v>
      </c>
      <c r="BF262" s="42" t="s">
        <v>1266</v>
      </c>
      <c r="BH262" s="24"/>
    </row>
    <row r="263" spans="54:60" ht="13.5" x14ac:dyDescent="0.15">
      <c r="BB263" s="24"/>
      <c r="BD263" s="31" t="s">
        <v>1555</v>
      </c>
      <c r="BE263" s="41" t="s">
        <v>323</v>
      </c>
      <c r="BF263" s="42" t="s">
        <v>1266</v>
      </c>
      <c r="BH263" s="24"/>
    </row>
    <row r="264" spans="54:60" ht="13.5" x14ac:dyDescent="0.15">
      <c r="BB264" s="24"/>
      <c r="BD264" s="31" t="s">
        <v>1556</v>
      </c>
      <c r="BE264" s="41" t="s">
        <v>324</v>
      </c>
      <c r="BF264" s="42" t="s">
        <v>1266</v>
      </c>
      <c r="BH264" s="24"/>
    </row>
    <row r="265" spans="54:60" ht="13.5" x14ac:dyDescent="0.15">
      <c r="BB265" s="24"/>
      <c r="BD265" s="31" t="s">
        <v>1557</v>
      </c>
      <c r="BE265" s="41" t="s">
        <v>325</v>
      </c>
      <c r="BF265" s="42" t="s">
        <v>1266</v>
      </c>
      <c r="BH265" s="24"/>
    </row>
    <row r="266" spans="54:60" ht="13.5" x14ac:dyDescent="0.15">
      <c r="BB266" s="24"/>
      <c r="BD266" s="31" t="s">
        <v>1558</v>
      </c>
      <c r="BE266" s="41" t="s">
        <v>326</v>
      </c>
      <c r="BF266" s="42" t="s">
        <v>1266</v>
      </c>
      <c r="BH266" s="24"/>
    </row>
    <row r="267" spans="54:60" ht="13.5" x14ac:dyDescent="0.15">
      <c r="BB267" s="24"/>
      <c r="BD267" s="31" t="s">
        <v>1559</v>
      </c>
      <c r="BE267" s="41" t="s">
        <v>327</v>
      </c>
      <c r="BF267" s="42" t="s">
        <v>1266</v>
      </c>
      <c r="BH267" s="24"/>
    </row>
    <row r="268" spans="54:60" ht="13.5" x14ac:dyDescent="0.15">
      <c r="BB268" s="24"/>
      <c r="BD268" s="31" t="s">
        <v>1560</v>
      </c>
      <c r="BE268" s="41" t="s">
        <v>328</v>
      </c>
      <c r="BF268" s="42" t="s">
        <v>1266</v>
      </c>
      <c r="BH268" s="24"/>
    </row>
    <row r="269" spans="54:60" ht="13.5" x14ac:dyDescent="0.15">
      <c r="BB269" s="24"/>
      <c r="BD269" s="31" t="s">
        <v>1561</v>
      </c>
      <c r="BE269" s="41" t="s">
        <v>329</v>
      </c>
      <c r="BF269" s="42" t="s">
        <v>1266</v>
      </c>
      <c r="BH269" s="24"/>
    </row>
    <row r="270" spans="54:60" ht="13.5" x14ac:dyDescent="0.15">
      <c r="BB270" s="24"/>
      <c r="BD270" s="31" t="s">
        <v>1562</v>
      </c>
      <c r="BE270" s="41" t="s">
        <v>330</v>
      </c>
      <c r="BF270" s="42" t="s">
        <v>1266</v>
      </c>
      <c r="BH270" s="24"/>
    </row>
    <row r="271" spans="54:60" ht="13.5" x14ac:dyDescent="0.15">
      <c r="BB271" s="24"/>
      <c r="BD271" s="31" t="s">
        <v>1563</v>
      </c>
      <c r="BE271" s="41" t="s">
        <v>331</v>
      </c>
      <c r="BF271" s="42" t="s">
        <v>1266</v>
      </c>
      <c r="BH271" s="24"/>
    </row>
    <row r="272" spans="54:60" ht="13.5" x14ac:dyDescent="0.15">
      <c r="BB272" s="24"/>
      <c r="BD272" s="31" t="s">
        <v>1564</v>
      </c>
      <c r="BE272" s="41" t="s">
        <v>332</v>
      </c>
      <c r="BF272" s="42" t="s">
        <v>1266</v>
      </c>
      <c r="BH272" s="24"/>
    </row>
    <row r="273" spans="54:60" ht="13.5" x14ac:dyDescent="0.15">
      <c r="BB273" s="24"/>
      <c r="BD273" s="31" t="s">
        <v>1565</v>
      </c>
      <c r="BE273" s="41" t="s">
        <v>333</v>
      </c>
      <c r="BF273" s="42" t="s">
        <v>1266</v>
      </c>
      <c r="BH273" s="24"/>
    </row>
    <row r="274" spans="54:60" ht="13.5" x14ac:dyDescent="0.15">
      <c r="BB274" s="24"/>
      <c r="BD274" s="31" t="s">
        <v>1566</v>
      </c>
      <c r="BE274" s="41" t="s">
        <v>334</v>
      </c>
      <c r="BF274" s="42" t="s">
        <v>1266</v>
      </c>
      <c r="BH274" s="24"/>
    </row>
    <row r="275" spans="54:60" ht="13.5" x14ac:dyDescent="0.15">
      <c r="BB275" s="24"/>
      <c r="BD275" s="31" t="s">
        <v>1567</v>
      </c>
      <c r="BE275" s="41" t="s">
        <v>335</v>
      </c>
      <c r="BF275" s="42" t="s">
        <v>1266</v>
      </c>
      <c r="BH275" s="24"/>
    </row>
    <row r="276" spans="54:60" ht="13.5" x14ac:dyDescent="0.15">
      <c r="BB276" s="24"/>
      <c r="BD276" s="31" t="s">
        <v>1568</v>
      </c>
      <c r="BE276" s="41" t="s">
        <v>337</v>
      </c>
      <c r="BF276" s="42" t="s">
        <v>1266</v>
      </c>
      <c r="BH276" s="24"/>
    </row>
    <row r="277" spans="54:60" ht="13.5" x14ac:dyDescent="0.15">
      <c r="BB277" s="24"/>
      <c r="BD277" s="31" t="s">
        <v>1569</v>
      </c>
      <c r="BE277" s="41" t="s">
        <v>1153</v>
      </c>
      <c r="BF277" s="42" t="s">
        <v>1266</v>
      </c>
      <c r="BH277" s="24"/>
    </row>
    <row r="278" spans="54:60" ht="13.5" x14ac:dyDescent="0.15">
      <c r="BB278" s="24"/>
      <c r="BD278" s="31" t="s">
        <v>1570</v>
      </c>
      <c r="BE278" s="41" t="s">
        <v>338</v>
      </c>
      <c r="BF278" s="42" t="s">
        <v>1266</v>
      </c>
      <c r="BH278" s="24"/>
    </row>
    <row r="279" spans="54:60" ht="13.5" x14ac:dyDescent="0.15">
      <c r="BB279" s="24"/>
      <c r="BD279" s="31" t="s">
        <v>1571</v>
      </c>
      <c r="BE279" s="41" t="s">
        <v>339</v>
      </c>
      <c r="BF279" s="42" t="s">
        <v>1266</v>
      </c>
      <c r="BH279" s="24"/>
    </row>
    <row r="280" spans="54:60" ht="13.5" x14ac:dyDescent="0.15">
      <c r="BB280" s="24"/>
      <c r="BD280" s="31" t="s">
        <v>1572</v>
      </c>
      <c r="BE280" s="41" t="s">
        <v>340</v>
      </c>
      <c r="BF280" s="42" t="s">
        <v>1266</v>
      </c>
      <c r="BH280" s="24"/>
    </row>
    <row r="281" spans="54:60" ht="13.5" x14ac:dyDescent="0.15">
      <c r="BB281" s="24"/>
      <c r="BD281" s="31" t="s">
        <v>1573</v>
      </c>
      <c r="BE281" s="41" t="s">
        <v>341</v>
      </c>
      <c r="BF281" s="42" t="s">
        <v>1266</v>
      </c>
      <c r="BH281" s="24"/>
    </row>
    <row r="282" spans="54:60" ht="13.5" x14ac:dyDescent="0.15">
      <c r="BB282" s="24"/>
      <c r="BD282" s="31" t="s">
        <v>1574</v>
      </c>
      <c r="BE282" s="41" t="s">
        <v>342</v>
      </c>
      <c r="BF282" s="42" t="s">
        <v>1266</v>
      </c>
      <c r="BH282" s="24"/>
    </row>
    <row r="283" spans="54:60" ht="13.5" x14ac:dyDescent="0.15">
      <c r="BB283" s="24"/>
      <c r="BD283" s="31" t="s">
        <v>1575</v>
      </c>
      <c r="BE283" s="41" t="s">
        <v>343</v>
      </c>
      <c r="BF283" s="42" t="s">
        <v>1266</v>
      </c>
      <c r="BH283" s="24"/>
    </row>
    <row r="284" spans="54:60" ht="13.5" x14ac:dyDescent="0.15">
      <c r="BB284" s="24"/>
      <c r="BD284" s="31" t="s">
        <v>1576</v>
      </c>
      <c r="BE284" s="41" t="s">
        <v>344</v>
      </c>
      <c r="BF284" s="42" t="s">
        <v>1266</v>
      </c>
      <c r="BH284" s="24"/>
    </row>
    <row r="285" spans="54:60" ht="13.5" x14ac:dyDescent="0.15">
      <c r="BB285" s="24"/>
      <c r="BD285" s="31" t="s">
        <v>1577</v>
      </c>
      <c r="BE285" s="41" t="s">
        <v>345</v>
      </c>
      <c r="BF285" s="42" t="s">
        <v>1266</v>
      </c>
      <c r="BH285" s="24"/>
    </row>
    <row r="286" spans="54:60" ht="13.5" x14ac:dyDescent="0.15">
      <c r="BB286" s="24"/>
      <c r="BD286" s="31" t="s">
        <v>1578</v>
      </c>
      <c r="BE286" s="41" t="s">
        <v>346</v>
      </c>
      <c r="BF286" s="42" t="s">
        <v>1266</v>
      </c>
      <c r="BH286" s="24"/>
    </row>
    <row r="287" spans="54:60" ht="13.5" x14ac:dyDescent="0.15">
      <c r="BB287" s="24"/>
      <c r="BD287" s="31" t="s">
        <v>1579</v>
      </c>
      <c r="BE287" s="41" t="s">
        <v>347</v>
      </c>
      <c r="BF287" s="42" t="s">
        <v>1266</v>
      </c>
      <c r="BH287" s="24"/>
    </row>
    <row r="288" spans="54:60" ht="13.5" x14ac:dyDescent="0.15">
      <c r="BB288" s="24"/>
      <c r="BD288" s="31" t="s">
        <v>1580</v>
      </c>
      <c r="BE288" s="41" t="s">
        <v>348</v>
      </c>
      <c r="BF288" s="42" t="s">
        <v>1266</v>
      </c>
      <c r="BH288" s="24"/>
    </row>
    <row r="289" spans="54:60" ht="13.5" x14ac:dyDescent="0.15">
      <c r="BB289" s="24"/>
      <c r="BD289" s="31" t="s">
        <v>1581</v>
      </c>
      <c r="BE289" s="41" t="s">
        <v>349</v>
      </c>
      <c r="BF289" s="42" t="s">
        <v>1266</v>
      </c>
      <c r="BH289" s="24"/>
    </row>
    <row r="290" spans="54:60" ht="13.5" x14ac:dyDescent="0.15">
      <c r="BB290" s="24"/>
      <c r="BD290" s="31" t="s">
        <v>1582</v>
      </c>
      <c r="BE290" s="41" t="s">
        <v>350</v>
      </c>
      <c r="BF290" s="42" t="s">
        <v>1266</v>
      </c>
      <c r="BH290" s="24"/>
    </row>
    <row r="291" spans="54:60" ht="13.5" x14ac:dyDescent="0.15">
      <c r="BB291" s="24"/>
      <c r="BD291" s="31" t="s">
        <v>1583</v>
      </c>
      <c r="BE291" s="41" t="s">
        <v>351</v>
      </c>
      <c r="BF291" s="42" t="s">
        <v>1266</v>
      </c>
      <c r="BH291" s="24"/>
    </row>
    <row r="292" spans="54:60" ht="13.5" x14ac:dyDescent="0.15">
      <c r="BB292" s="24"/>
      <c r="BD292" s="31" t="s">
        <v>1584</v>
      </c>
      <c r="BE292" s="41" t="s">
        <v>352</v>
      </c>
      <c r="BF292" s="42" t="s">
        <v>1266</v>
      </c>
      <c r="BH292" s="24"/>
    </row>
    <row r="293" spans="54:60" ht="13.5" x14ac:dyDescent="0.15">
      <c r="BB293" s="24"/>
      <c r="BD293" s="31" t="s">
        <v>1585</v>
      </c>
      <c r="BE293" s="41" t="s">
        <v>353</v>
      </c>
      <c r="BF293" s="42" t="s">
        <v>1266</v>
      </c>
      <c r="BH293" s="24"/>
    </row>
    <row r="294" spans="54:60" ht="13.5" x14ac:dyDescent="0.15">
      <c r="BB294" s="24"/>
      <c r="BD294" s="31" t="s">
        <v>1586</v>
      </c>
      <c r="BE294" s="41" t="s">
        <v>354</v>
      </c>
      <c r="BF294" s="42" t="s">
        <v>1266</v>
      </c>
      <c r="BH294" s="24"/>
    </row>
    <row r="295" spans="54:60" ht="13.5" x14ac:dyDescent="0.15">
      <c r="BB295" s="24"/>
      <c r="BD295" s="31" t="s">
        <v>1587</v>
      </c>
      <c r="BE295" s="41" t="s">
        <v>355</v>
      </c>
      <c r="BF295" s="42" t="s">
        <v>1266</v>
      </c>
      <c r="BH295" s="24"/>
    </row>
    <row r="296" spans="54:60" ht="13.5" x14ac:dyDescent="0.15">
      <c r="BB296" s="24"/>
      <c r="BD296" s="31" t="s">
        <v>1588</v>
      </c>
      <c r="BE296" s="41" t="s">
        <v>356</v>
      </c>
      <c r="BF296" s="42" t="s">
        <v>1266</v>
      </c>
      <c r="BH296" s="24"/>
    </row>
    <row r="297" spans="54:60" ht="13.5" x14ac:dyDescent="0.15">
      <c r="BB297" s="24"/>
      <c r="BD297" s="31" t="s">
        <v>1589</v>
      </c>
      <c r="BE297" s="41" t="s">
        <v>357</v>
      </c>
      <c r="BF297" s="42" t="s">
        <v>1266</v>
      </c>
      <c r="BH297" s="24"/>
    </row>
    <row r="298" spans="54:60" ht="13.5" x14ac:dyDescent="0.15">
      <c r="BB298" s="24"/>
      <c r="BD298" s="31" t="s">
        <v>1590</v>
      </c>
      <c r="BE298" s="41" t="s">
        <v>358</v>
      </c>
      <c r="BF298" s="42" t="s">
        <v>1266</v>
      </c>
      <c r="BH298" s="24"/>
    </row>
    <row r="299" spans="54:60" ht="13.5" x14ac:dyDescent="0.15">
      <c r="BB299" s="24"/>
      <c r="BD299" s="31" t="s">
        <v>1591</v>
      </c>
      <c r="BE299" s="41" t="s">
        <v>359</v>
      </c>
      <c r="BF299" s="42" t="s">
        <v>1266</v>
      </c>
      <c r="BH299" s="24"/>
    </row>
    <row r="300" spans="54:60" ht="13.5" x14ac:dyDescent="0.15">
      <c r="BB300" s="24"/>
      <c r="BD300" s="31" t="s">
        <v>1592</v>
      </c>
      <c r="BE300" s="41" t="s">
        <v>360</v>
      </c>
      <c r="BF300" s="42" t="s">
        <v>1266</v>
      </c>
      <c r="BH300" s="24"/>
    </row>
    <row r="301" spans="54:60" ht="13.5" x14ac:dyDescent="0.15">
      <c r="BB301" s="24"/>
      <c r="BD301" s="31" t="s">
        <v>1593</v>
      </c>
      <c r="BE301" s="41" t="s">
        <v>361</v>
      </c>
      <c r="BF301" s="42" t="s">
        <v>1266</v>
      </c>
      <c r="BH301" s="24"/>
    </row>
    <row r="302" spans="54:60" ht="13.5" x14ac:dyDescent="0.15">
      <c r="BB302" s="24"/>
      <c r="BD302" s="31" t="s">
        <v>1594</v>
      </c>
      <c r="BE302" s="41" t="s">
        <v>362</v>
      </c>
      <c r="BF302" s="42" t="s">
        <v>1266</v>
      </c>
      <c r="BH302" s="24"/>
    </row>
    <row r="303" spans="54:60" ht="13.5" x14ac:dyDescent="0.15">
      <c r="BB303" s="24"/>
      <c r="BD303" s="31" t="s">
        <v>1595</v>
      </c>
      <c r="BE303" s="41" t="s">
        <v>363</v>
      </c>
      <c r="BF303" s="42" t="s">
        <v>1266</v>
      </c>
      <c r="BH303" s="24"/>
    </row>
    <row r="304" spans="54:60" ht="13.5" x14ac:dyDescent="0.15">
      <c r="BB304" s="24"/>
      <c r="BD304" s="31" t="s">
        <v>1596</v>
      </c>
      <c r="BE304" s="41" t="s">
        <v>364</v>
      </c>
      <c r="BF304" s="42" t="s">
        <v>1266</v>
      </c>
      <c r="BH304" s="24"/>
    </row>
    <row r="305" spans="54:60" ht="13.5" x14ac:dyDescent="0.15">
      <c r="BB305" s="24"/>
      <c r="BD305" s="31" t="s">
        <v>1597</v>
      </c>
      <c r="BE305" s="41" t="s">
        <v>365</v>
      </c>
      <c r="BF305" s="42" t="s">
        <v>1266</v>
      </c>
      <c r="BH305" s="24"/>
    </row>
    <row r="306" spans="54:60" ht="13.5" x14ac:dyDescent="0.15">
      <c r="BB306" s="24"/>
      <c r="BD306" s="31" t="s">
        <v>1598</v>
      </c>
      <c r="BE306" s="41" t="s">
        <v>366</v>
      </c>
      <c r="BF306" s="42" t="s">
        <v>1266</v>
      </c>
      <c r="BH306" s="24"/>
    </row>
    <row r="307" spans="54:60" ht="13.5" x14ac:dyDescent="0.15">
      <c r="BB307" s="24"/>
      <c r="BD307" s="31" t="s">
        <v>1599</v>
      </c>
      <c r="BE307" s="41" t="s">
        <v>367</v>
      </c>
      <c r="BF307" s="42" t="s">
        <v>1266</v>
      </c>
      <c r="BH307" s="24"/>
    </row>
    <row r="308" spans="54:60" ht="13.5" x14ac:dyDescent="0.15">
      <c r="BB308" s="24"/>
      <c r="BD308" s="31" t="s">
        <v>1600</v>
      </c>
      <c r="BE308" s="41" t="s">
        <v>368</v>
      </c>
      <c r="BF308" s="42" t="s">
        <v>1266</v>
      </c>
      <c r="BH308" s="24"/>
    </row>
    <row r="309" spans="54:60" ht="13.5" x14ac:dyDescent="0.15">
      <c r="BB309" s="24"/>
      <c r="BD309" s="31" t="s">
        <v>1601</v>
      </c>
      <c r="BE309" s="41" t="s">
        <v>369</v>
      </c>
      <c r="BF309" s="42" t="s">
        <v>1266</v>
      </c>
      <c r="BH309" s="24"/>
    </row>
    <row r="310" spans="54:60" ht="13.5" x14ac:dyDescent="0.15">
      <c r="BB310" s="24"/>
      <c r="BD310" s="31" t="s">
        <v>1602</v>
      </c>
      <c r="BE310" s="41" t="s">
        <v>370</v>
      </c>
      <c r="BF310" s="42" t="s">
        <v>1266</v>
      </c>
      <c r="BH310" s="24"/>
    </row>
    <row r="311" spans="54:60" ht="13.5" x14ac:dyDescent="0.15">
      <c r="BB311" s="24"/>
      <c r="BD311" s="31" t="s">
        <v>1603</v>
      </c>
      <c r="BE311" s="41" t="s">
        <v>371</v>
      </c>
      <c r="BF311" s="42" t="s">
        <v>1266</v>
      </c>
      <c r="BH311" s="24"/>
    </row>
    <row r="312" spans="54:60" ht="13.5" x14ac:dyDescent="0.15">
      <c r="BB312" s="24"/>
      <c r="BD312" s="31" t="s">
        <v>1604</v>
      </c>
      <c r="BE312" s="41" t="s">
        <v>372</v>
      </c>
      <c r="BF312" s="42" t="s">
        <v>1266</v>
      </c>
      <c r="BH312" s="24"/>
    </row>
    <row r="313" spans="54:60" ht="13.5" x14ac:dyDescent="0.15">
      <c r="BB313" s="24"/>
      <c r="BD313" s="31" t="s">
        <v>1605</v>
      </c>
      <c r="BE313" s="41" t="s">
        <v>373</v>
      </c>
      <c r="BF313" s="42" t="s">
        <v>1266</v>
      </c>
      <c r="BH313" s="24"/>
    </row>
    <row r="314" spans="54:60" ht="13.5" x14ac:dyDescent="0.15">
      <c r="BB314" s="24"/>
      <c r="BD314" s="31" t="s">
        <v>1606</v>
      </c>
      <c r="BE314" s="41" t="s">
        <v>374</v>
      </c>
      <c r="BF314" s="42" t="s">
        <v>1266</v>
      </c>
      <c r="BH314" s="24"/>
    </row>
    <row r="315" spans="54:60" ht="13.5" x14ac:dyDescent="0.15">
      <c r="BB315" s="24"/>
      <c r="BD315" s="31" t="s">
        <v>1607</v>
      </c>
      <c r="BE315" s="41" t="s">
        <v>375</v>
      </c>
      <c r="BF315" s="42" t="s">
        <v>1266</v>
      </c>
      <c r="BH315" s="24"/>
    </row>
    <row r="316" spans="54:60" ht="13.5" x14ac:dyDescent="0.15">
      <c r="BB316" s="24"/>
      <c r="BD316" s="31" t="s">
        <v>1608</v>
      </c>
      <c r="BE316" s="41" t="s">
        <v>376</v>
      </c>
      <c r="BF316" s="42" t="s">
        <v>1266</v>
      </c>
      <c r="BH316" s="24"/>
    </row>
    <row r="317" spans="54:60" ht="13.5" x14ac:dyDescent="0.15">
      <c r="BB317" s="24"/>
      <c r="BD317" s="31" t="s">
        <v>1609</v>
      </c>
      <c r="BE317" s="41" t="s">
        <v>377</v>
      </c>
      <c r="BF317" s="42" t="s">
        <v>1266</v>
      </c>
      <c r="BH317" s="24"/>
    </row>
    <row r="318" spans="54:60" ht="13.5" x14ac:dyDescent="0.15">
      <c r="BB318" s="24"/>
      <c r="BD318" s="31" t="s">
        <v>1610</v>
      </c>
      <c r="BE318" s="41" t="s">
        <v>378</v>
      </c>
      <c r="BF318" s="42" t="s">
        <v>1266</v>
      </c>
      <c r="BH318" s="24"/>
    </row>
    <row r="319" spans="54:60" ht="13.5" x14ac:dyDescent="0.15">
      <c r="BB319" s="24"/>
      <c r="BD319" s="31" t="s">
        <v>1611</v>
      </c>
      <c r="BE319" s="41" t="s">
        <v>379</v>
      </c>
      <c r="BF319" s="42" t="s">
        <v>1266</v>
      </c>
      <c r="BH319" s="24"/>
    </row>
    <row r="320" spans="54:60" ht="13.5" x14ac:dyDescent="0.15">
      <c r="BB320" s="24"/>
      <c r="BD320" s="31" t="s">
        <v>1612</v>
      </c>
      <c r="BE320" s="41" t="s">
        <v>380</v>
      </c>
      <c r="BF320" s="42" t="s">
        <v>1266</v>
      </c>
      <c r="BH320" s="24"/>
    </row>
    <row r="321" spans="54:60" ht="13.5" x14ac:dyDescent="0.15">
      <c r="BB321" s="24"/>
      <c r="BD321" s="31" t="s">
        <v>1613</v>
      </c>
      <c r="BE321" s="41" t="s">
        <v>381</v>
      </c>
      <c r="BF321" s="42" t="s">
        <v>1266</v>
      </c>
      <c r="BH321" s="24"/>
    </row>
    <row r="322" spans="54:60" ht="13.5" x14ac:dyDescent="0.15">
      <c r="BB322" s="24"/>
      <c r="BD322" s="31" t="s">
        <v>1614</v>
      </c>
      <c r="BE322" s="41" t="s">
        <v>382</v>
      </c>
      <c r="BF322" s="42" t="s">
        <v>1266</v>
      </c>
      <c r="BH322" s="24"/>
    </row>
    <row r="323" spans="54:60" ht="13.5" x14ac:dyDescent="0.15">
      <c r="BB323" s="24"/>
      <c r="BD323" s="31" t="s">
        <v>1615</v>
      </c>
      <c r="BE323" s="41" t="s">
        <v>383</v>
      </c>
      <c r="BF323" s="42" t="s">
        <v>1266</v>
      </c>
      <c r="BH323" s="24"/>
    </row>
    <row r="324" spans="54:60" ht="13.5" x14ac:dyDescent="0.15">
      <c r="BB324" s="24"/>
      <c r="BD324" s="31" t="s">
        <v>1616</v>
      </c>
      <c r="BE324" s="41" t="s">
        <v>2469</v>
      </c>
      <c r="BF324" s="42" t="s">
        <v>1266</v>
      </c>
      <c r="BH324" s="24"/>
    </row>
    <row r="325" spans="54:60" ht="13.5" x14ac:dyDescent="0.15">
      <c r="BB325" s="24"/>
      <c r="BD325" s="31" t="s">
        <v>1617</v>
      </c>
      <c r="BE325" s="41" t="s">
        <v>384</v>
      </c>
      <c r="BF325" s="42" t="s">
        <v>1266</v>
      </c>
      <c r="BH325" s="24"/>
    </row>
    <row r="326" spans="54:60" ht="13.5" x14ac:dyDescent="0.15">
      <c r="BB326" s="24"/>
      <c r="BD326" s="31" t="s">
        <v>1618</v>
      </c>
      <c r="BE326" s="41" t="s">
        <v>385</v>
      </c>
      <c r="BF326" s="42" t="s">
        <v>1266</v>
      </c>
      <c r="BH326" s="24"/>
    </row>
    <row r="327" spans="54:60" ht="13.5" x14ac:dyDescent="0.15">
      <c r="BB327" s="24"/>
      <c r="BD327" s="31" t="s">
        <v>1619</v>
      </c>
      <c r="BE327" s="41" t="s">
        <v>386</v>
      </c>
      <c r="BF327" s="42" t="s">
        <v>1266</v>
      </c>
      <c r="BH327" s="24"/>
    </row>
    <row r="328" spans="54:60" ht="13.5" x14ac:dyDescent="0.15">
      <c r="BB328" s="24"/>
      <c r="BD328" s="31" t="s">
        <v>1620</v>
      </c>
      <c r="BE328" s="41" t="s">
        <v>387</v>
      </c>
      <c r="BF328" s="42" t="s">
        <v>1266</v>
      </c>
      <c r="BH328" s="24"/>
    </row>
    <row r="329" spans="54:60" ht="13.5" x14ac:dyDescent="0.15">
      <c r="BB329" s="24"/>
      <c r="BD329" s="31" t="s">
        <v>1621</v>
      </c>
      <c r="BE329" s="41" t="s">
        <v>388</v>
      </c>
      <c r="BF329" s="42" t="s">
        <v>1266</v>
      </c>
      <c r="BH329" s="24"/>
    </row>
    <row r="330" spans="54:60" ht="13.5" x14ac:dyDescent="0.15">
      <c r="BB330" s="24"/>
      <c r="BD330" s="31" t="s">
        <v>1622</v>
      </c>
      <c r="BE330" s="41" t="s">
        <v>389</v>
      </c>
      <c r="BF330" s="42" t="s">
        <v>1266</v>
      </c>
      <c r="BH330" s="24"/>
    </row>
    <row r="331" spans="54:60" ht="13.5" x14ac:dyDescent="0.15">
      <c r="BB331" s="24"/>
      <c r="BD331" s="31" t="s">
        <v>1623</v>
      </c>
      <c r="BE331" s="41" t="s">
        <v>390</v>
      </c>
      <c r="BF331" s="42" t="s">
        <v>1266</v>
      </c>
      <c r="BH331" s="24"/>
    </row>
    <row r="332" spans="54:60" ht="13.5" x14ac:dyDescent="0.15">
      <c r="BB332" s="24"/>
      <c r="BD332" s="31" t="s">
        <v>1624</v>
      </c>
      <c r="BE332" s="41" t="s">
        <v>391</v>
      </c>
      <c r="BF332" s="42" t="s">
        <v>1266</v>
      </c>
      <c r="BH332" s="24"/>
    </row>
    <row r="333" spans="54:60" ht="13.5" x14ac:dyDescent="0.15">
      <c r="BB333" s="24"/>
      <c r="BD333" s="31" t="s">
        <v>1625</v>
      </c>
      <c r="BE333" s="41" t="s">
        <v>392</v>
      </c>
      <c r="BF333" s="42" t="s">
        <v>1266</v>
      </c>
      <c r="BH333" s="24"/>
    </row>
    <row r="334" spans="54:60" ht="13.5" x14ac:dyDescent="0.15">
      <c r="BB334" s="24"/>
      <c r="BD334" s="31" t="s">
        <v>1626</v>
      </c>
      <c r="BE334" s="41" t="s">
        <v>393</v>
      </c>
      <c r="BF334" s="42" t="s">
        <v>1266</v>
      </c>
      <c r="BH334" s="24"/>
    </row>
    <row r="335" spans="54:60" ht="13.5" x14ac:dyDescent="0.15">
      <c r="BB335" s="24"/>
      <c r="BD335" s="31" t="s">
        <v>1627</v>
      </c>
      <c r="BE335" s="41" t="s">
        <v>394</v>
      </c>
      <c r="BF335" s="42" t="s">
        <v>1266</v>
      </c>
      <c r="BH335" s="24"/>
    </row>
    <row r="336" spans="54:60" ht="13.5" x14ac:dyDescent="0.15">
      <c r="BB336" s="24"/>
      <c r="BD336" s="31" t="s">
        <v>1628</v>
      </c>
      <c r="BE336" s="41" t="s">
        <v>395</v>
      </c>
      <c r="BF336" s="42" t="s">
        <v>1266</v>
      </c>
      <c r="BH336" s="24"/>
    </row>
    <row r="337" spans="54:60" ht="13.5" x14ac:dyDescent="0.15">
      <c r="BB337" s="24"/>
      <c r="BD337" s="31" t="s">
        <v>1629</v>
      </c>
      <c r="BE337" s="41" t="s">
        <v>396</v>
      </c>
      <c r="BF337" s="42" t="s">
        <v>1266</v>
      </c>
      <c r="BH337" s="24"/>
    </row>
    <row r="338" spans="54:60" ht="13.5" x14ac:dyDescent="0.15">
      <c r="BB338" s="24"/>
      <c r="BD338" s="31" t="s">
        <v>1630</v>
      </c>
      <c r="BE338" s="41" t="s">
        <v>397</v>
      </c>
      <c r="BF338" s="42" t="s">
        <v>1266</v>
      </c>
      <c r="BH338" s="24"/>
    </row>
    <row r="339" spans="54:60" ht="13.5" x14ac:dyDescent="0.15">
      <c r="BB339" s="24"/>
      <c r="BD339" s="31" t="s">
        <v>1631</v>
      </c>
      <c r="BE339" s="41" t="s">
        <v>398</v>
      </c>
      <c r="BF339" s="42" t="s">
        <v>1266</v>
      </c>
      <c r="BH339" s="24"/>
    </row>
    <row r="340" spans="54:60" ht="13.5" x14ac:dyDescent="0.15">
      <c r="BB340" s="24"/>
      <c r="BD340" s="31" t="s">
        <v>1632</v>
      </c>
      <c r="BE340" s="41" t="s">
        <v>399</v>
      </c>
      <c r="BF340" s="42" t="s">
        <v>1266</v>
      </c>
      <c r="BH340" s="24"/>
    </row>
    <row r="341" spans="54:60" ht="13.5" x14ac:dyDescent="0.15">
      <c r="BB341" s="24"/>
      <c r="BD341" s="31" t="s">
        <v>1633</v>
      </c>
      <c r="BE341" s="41" t="s">
        <v>400</v>
      </c>
      <c r="BF341" s="42" t="s">
        <v>1266</v>
      </c>
      <c r="BH341" s="24"/>
    </row>
    <row r="342" spans="54:60" ht="13.5" x14ac:dyDescent="0.15">
      <c r="BB342" s="24"/>
      <c r="BD342" s="31" t="s">
        <v>1634</v>
      </c>
      <c r="BE342" s="41" t="s">
        <v>401</v>
      </c>
      <c r="BF342" s="42" t="s">
        <v>1266</v>
      </c>
      <c r="BH342" s="24"/>
    </row>
    <row r="343" spans="54:60" ht="13.5" x14ac:dyDescent="0.15">
      <c r="BB343" s="24"/>
      <c r="BD343" s="31" t="s">
        <v>1635</v>
      </c>
      <c r="BE343" s="41" t="s">
        <v>402</v>
      </c>
      <c r="BF343" s="42" t="s">
        <v>1266</v>
      </c>
      <c r="BH343" s="24"/>
    </row>
    <row r="344" spans="54:60" ht="13.5" x14ac:dyDescent="0.15">
      <c r="BB344" s="24"/>
      <c r="BD344" s="31" t="s">
        <v>1636</v>
      </c>
      <c r="BE344" s="41" t="s">
        <v>403</v>
      </c>
      <c r="BF344" s="42" t="s">
        <v>1266</v>
      </c>
      <c r="BH344" s="24"/>
    </row>
    <row r="345" spans="54:60" ht="13.5" x14ac:dyDescent="0.15">
      <c r="BB345" s="24"/>
      <c r="BD345" s="31" t="s">
        <v>1637</v>
      </c>
      <c r="BE345" s="41" t="s">
        <v>404</v>
      </c>
      <c r="BF345" s="42" t="s">
        <v>1266</v>
      </c>
      <c r="BH345" s="24"/>
    </row>
    <row r="346" spans="54:60" ht="13.5" x14ac:dyDescent="0.15">
      <c r="BB346" s="24"/>
      <c r="BD346" s="31" t="s">
        <v>1638</v>
      </c>
      <c r="BE346" s="41" t="s">
        <v>405</v>
      </c>
      <c r="BF346" s="42" t="s">
        <v>1266</v>
      </c>
      <c r="BH346" s="24"/>
    </row>
    <row r="347" spans="54:60" ht="13.5" x14ac:dyDescent="0.15">
      <c r="BB347" s="24"/>
      <c r="BD347" s="31" t="s">
        <v>1639</v>
      </c>
      <c r="BE347" s="41" t="s">
        <v>406</v>
      </c>
      <c r="BF347" s="42" t="s">
        <v>1266</v>
      </c>
      <c r="BH347" s="24"/>
    </row>
    <row r="348" spans="54:60" ht="13.5" x14ac:dyDescent="0.15">
      <c r="BB348" s="24"/>
      <c r="BD348" s="31" t="s">
        <v>1640</v>
      </c>
      <c r="BE348" s="41" t="s">
        <v>407</v>
      </c>
      <c r="BF348" s="42" t="s">
        <v>1266</v>
      </c>
      <c r="BH348" s="24"/>
    </row>
    <row r="349" spans="54:60" ht="13.5" x14ac:dyDescent="0.15">
      <c r="BB349" s="24"/>
      <c r="BD349" s="31" t="s">
        <v>1641</v>
      </c>
      <c r="BE349" s="41" t="s">
        <v>408</v>
      </c>
      <c r="BF349" s="42" t="s">
        <v>1266</v>
      </c>
      <c r="BH349" s="24"/>
    </row>
    <row r="350" spans="54:60" ht="13.5" x14ac:dyDescent="0.15">
      <c r="BB350" s="24"/>
      <c r="BD350" s="31" t="s">
        <v>1642</v>
      </c>
      <c r="BE350" s="41" t="s">
        <v>409</v>
      </c>
      <c r="BF350" s="42" t="s">
        <v>1266</v>
      </c>
      <c r="BH350" s="24"/>
    </row>
    <row r="351" spans="54:60" ht="13.5" x14ac:dyDescent="0.15">
      <c r="BB351" s="24"/>
      <c r="BD351" s="31" t="s">
        <v>1643</v>
      </c>
      <c r="BE351" s="41" t="s">
        <v>410</v>
      </c>
      <c r="BF351" s="42" t="s">
        <v>1266</v>
      </c>
      <c r="BH351" s="24"/>
    </row>
    <row r="352" spans="54:60" ht="13.5" x14ac:dyDescent="0.15">
      <c r="BB352" s="24"/>
      <c r="BD352" s="31" t="s">
        <v>1644</v>
      </c>
      <c r="BE352" s="41" t="s">
        <v>411</v>
      </c>
      <c r="BF352" s="42" t="s">
        <v>1266</v>
      </c>
      <c r="BH352" s="24"/>
    </row>
    <row r="353" spans="54:60" ht="13.5" x14ac:dyDescent="0.15">
      <c r="BB353" s="24"/>
      <c r="BD353" s="31" t="s">
        <v>1645</v>
      </c>
      <c r="BE353" s="41" t="s">
        <v>412</v>
      </c>
      <c r="BF353" s="42" t="s">
        <v>1266</v>
      </c>
      <c r="BH353" s="24"/>
    </row>
    <row r="354" spans="54:60" ht="13.5" x14ac:dyDescent="0.15">
      <c r="BB354" s="24"/>
      <c r="BD354" s="31" t="s">
        <v>1646</v>
      </c>
      <c r="BE354" s="41" t="s">
        <v>413</v>
      </c>
      <c r="BF354" s="42" t="s">
        <v>1266</v>
      </c>
      <c r="BH354" s="24"/>
    </row>
    <row r="355" spans="54:60" ht="13.5" x14ac:dyDescent="0.15">
      <c r="BB355" s="24"/>
      <c r="BD355" s="31" t="s">
        <v>1647</v>
      </c>
      <c r="BE355" s="41" t="s">
        <v>414</v>
      </c>
      <c r="BF355" s="42" t="s">
        <v>1266</v>
      </c>
      <c r="BH355" s="24"/>
    </row>
    <row r="356" spans="54:60" ht="13.5" x14ac:dyDescent="0.15">
      <c r="BB356" s="24"/>
      <c r="BD356" s="31" t="s">
        <v>1648</v>
      </c>
      <c r="BE356" s="41" t="s">
        <v>415</v>
      </c>
      <c r="BF356" s="42" t="s">
        <v>1266</v>
      </c>
      <c r="BH356" s="24"/>
    </row>
    <row r="357" spans="54:60" ht="13.5" x14ac:dyDescent="0.15">
      <c r="BB357" s="24"/>
      <c r="BD357" s="31" t="s">
        <v>1649</v>
      </c>
      <c r="BE357" s="41" t="s">
        <v>2470</v>
      </c>
      <c r="BF357" s="42" t="s">
        <v>1266</v>
      </c>
      <c r="BH357" s="24"/>
    </row>
    <row r="358" spans="54:60" ht="13.5" x14ac:dyDescent="0.15">
      <c r="BB358" s="24"/>
      <c r="BD358" s="31" t="s">
        <v>1650</v>
      </c>
      <c r="BE358" s="41" t="s">
        <v>416</v>
      </c>
      <c r="BF358" s="42" t="s">
        <v>1266</v>
      </c>
      <c r="BH358" s="24"/>
    </row>
    <row r="359" spans="54:60" ht="13.5" x14ac:dyDescent="0.15">
      <c r="BB359" s="24"/>
      <c r="BD359" s="31" t="s">
        <v>1651</v>
      </c>
      <c r="BE359" s="41" t="s">
        <v>417</v>
      </c>
      <c r="BF359" s="42" t="s">
        <v>1266</v>
      </c>
      <c r="BH359" s="24"/>
    </row>
    <row r="360" spans="54:60" ht="13.5" x14ac:dyDescent="0.15">
      <c r="BB360" s="24"/>
      <c r="BD360" s="31" t="s">
        <v>1652</v>
      </c>
      <c r="BE360" s="41" t="s">
        <v>418</v>
      </c>
      <c r="BF360" s="42" t="s">
        <v>1266</v>
      </c>
      <c r="BH360" s="24"/>
    </row>
    <row r="361" spans="54:60" ht="13.5" x14ac:dyDescent="0.15">
      <c r="BB361" s="24"/>
      <c r="BD361" s="31" t="s">
        <v>1653</v>
      </c>
      <c r="BE361" s="41" t="s">
        <v>419</v>
      </c>
      <c r="BF361" s="42" t="s">
        <v>1266</v>
      </c>
      <c r="BH361" s="24"/>
    </row>
    <row r="362" spans="54:60" ht="13.5" x14ac:dyDescent="0.15">
      <c r="BB362" s="24"/>
      <c r="BD362" s="31" t="s">
        <v>1654</v>
      </c>
      <c r="BE362" s="41" t="s">
        <v>420</v>
      </c>
      <c r="BF362" s="42" t="s">
        <v>1266</v>
      </c>
      <c r="BH362" s="24"/>
    </row>
    <row r="363" spans="54:60" ht="13.5" x14ac:dyDescent="0.15">
      <c r="BB363" s="24"/>
      <c r="BD363" s="31" t="s">
        <v>1655</v>
      </c>
      <c r="BE363" s="41" t="s">
        <v>421</v>
      </c>
      <c r="BF363" s="42" t="s">
        <v>1266</v>
      </c>
      <c r="BH363" s="24"/>
    </row>
    <row r="364" spans="54:60" ht="13.5" x14ac:dyDescent="0.15">
      <c r="BB364" s="24"/>
      <c r="BD364" s="31" t="s">
        <v>1656</v>
      </c>
      <c r="BE364" s="41" t="s">
        <v>422</v>
      </c>
      <c r="BF364" s="42" t="s">
        <v>1266</v>
      </c>
      <c r="BH364" s="24"/>
    </row>
    <row r="365" spans="54:60" ht="13.5" x14ac:dyDescent="0.15">
      <c r="BB365" s="24"/>
      <c r="BD365" s="31" t="s">
        <v>1657</v>
      </c>
      <c r="BE365" s="41" t="s">
        <v>423</v>
      </c>
      <c r="BF365" s="42" t="s">
        <v>1266</v>
      </c>
      <c r="BH365" s="24"/>
    </row>
    <row r="366" spans="54:60" ht="13.5" x14ac:dyDescent="0.15">
      <c r="BB366" s="24"/>
      <c r="BD366" s="31" t="s">
        <v>1658</v>
      </c>
      <c r="BE366" s="41" t="s">
        <v>1154</v>
      </c>
      <c r="BF366" s="42" t="s">
        <v>1266</v>
      </c>
      <c r="BH366" s="24"/>
    </row>
    <row r="367" spans="54:60" ht="13.5" x14ac:dyDescent="0.15">
      <c r="BB367" s="24"/>
      <c r="BD367" s="31" t="s">
        <v>1659</v>
      </c>
      <c r="BE367" s="41" t="s">
        <v>424</v>
      </c>
      <c r="BF367" s="42" t="s">
        <v>1266</v>
      </c>
      <c r="BH367" s="24"/>
    </row>
    <row r="368" spans="54:60" ht="13.5" x14ac:dyDescent="0.15">
      <c r="BB368" s="24"/>
      <c r="BD368" s="31" t="s">
        <v>1660</v>
      </c>
      <c r="BE368" s="41" t="s">
        <v>425</v>
      </c>
      <c r="BF368" s="42" t="s">
        <v>1266</v>
      </c>
      <c r="BH368" s="24"/>
    </row>
    <row r="369" spans="54:60" ht="13.5" x14ac:dyDescent="0.15">
      <c r="BB369" s="24"/>
      <c r="BD369" s="31" t="s">
        <v>1661</v>
      </c>
      <c r="BE369" s="41" t="s">
        <v>426</v>
      </c>
      <c r="BF369" s="42" t="s">
        <v>1266</v>
      </c>
      <c r="BH369" s="24"/>
    </row>
    <row r="370" spans="54:60" ht="13.5" x14ac:dyDescent="0.15">
      <c r="BB370" s="24"/>
      <c r="BD370" s="31" t="s">
        <v>1662</v>
      </c>
      <c r="BE370" s="41" t="s">
        <v>427</v>
      </c>
      <c r="BF370" s="42" t="s">
        <v>1266</v>
      </c>
      <c r="BH370" s="24"/>
    </row>
    <row r="371" spans="54:60" ht="13.5" x14ac:dyDescent="0.15">
      <c r="BB371" s="24"/>
      <c r="BD371" s="31" t="s">
        <v>1663</v>
      </c>
      <c r="BE371" s="41" t="s">
        <v>428</v>
      </c>
      <c r="BF371" s="42" t="s">
        <v>1266</v>
      </c>
      <c r="BH371" s="24"/>
    </row>
    <row r="372" spans="54:60" ht="13.5" x14ac:dyDescent="0.15">
      <c r="BB372" s="24"/>
      <c r="BD372" s="31" t="s">
        <v>1664</v>
      </c>
      <c r="BE372" s="41" t="s">
        <v>429</v>
      </c>
      <c r="BF372" s="42" t="s">
        <v>1266</v>
      </c>
      <c r="BH372" s="24"/>
    </row>
    <row r="373" spans="54:60" ht="13.5" x14ac:dyDescent="0.15">
      <c r="BB373" s="24"/>
      <c r="BD373" s="31" t="s">
        <v>1665</v>
      </c>
      <c r="BE373" s="41" t="s">
        <v>1196</v>
      </c>
      <c r="BF373" s="42" t="s">
        <v>1266</v>
      </c>
      <c r="BH373" s="24"/>
    </row>
    <row r="374" spans="54:60" ht="13.5" x14ac:dyDescent="0.15">
      <c r="BB374" s="24"/>
      <c r="BD374" s="31" t="s">
        <v>1666</v>
      </c>
      <c r="BE374" s="41" t="s">
        <v>1197</v>
      </c>
      <c r="BF374" s="42" t="s">
        <v>1266</v>
      </c>
      <c r="BH374" s="24"/>
    </row>
    <row r="375" spans="54:60" ht="13.5" x14ac:dyDescent="0.15">
      <c r="BB375" s="24"/>
      <c r="BD375" s="31" t="s">
        <v>1667</v>
      </c>
      <c r="BE375" s="41" t="s">
        <v>1155</v>
      </c>
      <c r="BF375" s="42" t="s">
        <v>1266</v>
      </c>
      <c r="BH375" s="24"/>
    </row>
    <row r="376" spans="54:60" ht="13.5" x14ac:dyDescent="0.15">
      <c r="BB376" s="24"/>
      <c r="BD376" s="31" t="s">
        <v>1668</v>
      </c>
      <c r="BE376" s="41" t="s">
        <v>1156</v>
      </c>
      <c r="BF376" s="42" t="s">
        <v>1266</v>
      </c>
      <c r="BH376" s="24"/>
    </row>
    <row r="377" spans="54:60" ht="13.5" x14ac:dyDescent="0.15">
      <c r="BB377" s="24"/>
      <c r="BD377" s="31" t="s">
        <v>1669</v>
      </c>
      <c r="BE377" s="41" t="s">
        <v>1237</v>
      </c>
      <c r="BF377" s="42" t="s">
        <v>1266</v>
      </c>
      <c r="BH377" s="24"/>
    </row>
    <row r="378" spans="54:60" ht="13.5" x14ac:dyDescent="0.15">
      <c r="BB378" s="24"/>
      <c r="BD378" s="31" t="s">
        <v>1670</v>
      </c>
      <c r="BE378" s="41" t="s">
        <v>1238</v>
      </c>
      <c r="BF378" s="42" t="s">
        <v>1266</v>
      </c>
      <c r="BH378" s="24"/>
    </row>
    <row r="379" spans="54:60" ht="13.5" x14ac:dyDescent="0.15">
      <c r="BB379" s="24"/>
      <c r="BD379" s="31" t="s">
        <v>1671</v>
      </c>
      <c r="BE379" s="41" t="s">
        <v>1239</v>
      </c>
      <c r="BF379" s="42" t="s">
        <v>1266</v>
      </c>
      <c r="BH379" s="24"/>
    </row>
    <row r="380" spans="54:60" ht="13.5" x14ac:dyDescent="0.15">
      <c r="BB380" s="24"/>
      <c r="BD380" s="31" t="s">
        <v>1222</v>
      </c>
      <c r="BE380" s="41" t="s">
        <v>1240</v>
      </c>
      <c r="BF380" s="42" t="s">
        <v>1266</v>
      </c>
      <c r="BH380" s="24"/>
    </row>
    <row r="381" spans="54:60" ht="13.5" x14ac:dyDescent="0.15">
      <c r="BB381" s="24"/>
      <c r="BD381" s="31" t="s">
        <v>1284</v>
      </c>
      <c r="BE381" s="41" t="s">
        <v>1299</v>
      </c>
      <c r="BF381" s="42" t="s">
        <v>1266</v>
      </c>
      <c r="BH381" s="24"/>
    </row>
    <row r="382" spans="54:60" ht="13.5" x14ac:dyDescent="0.15">
      <c r="BB382" s="24"/>
      <c r="BD382" s="31" t="s">
        <v>2446</v>
      </c>
      <c r="BE382" s="41" t="s">
        <v>2441</v>
      </c>
      <c r="BF382" s="42" t="s">
        <v>1266</v>
      </c>
      <c r="BH382" s="24"/>
    </row>
    <row r="383" spans="54:60" ht="13.5" x14ac:dyDescent="0.15">
      <c r="BB383" s="24"/>
      <c r="BD383" s="31" t="s">
        <v>2450</v>
      </c>
      <c r="BE383" s="41" t="s">
        <v>2442</v>
      </c>
      <c r="BF383" s="42" t="s">
        <v>1266</v>
      </c>
      <c r="BH383" s="24"/>
    </row>
    <row r="384" spans="54:60" ht="13.5" x14ac:dyDescent="0.15">
      <c r="BB384" s="24"/>
      <c r="BD384" s="31" t="s">
        <v>1672</v>
      </c>
      <c r="BE384" s="41" t="s">
        <v>430</v>
      </c>
      <c r="BF384" s="42" t="s">
        <v>1266</v>
      </c>
      <c r="BH384" s="24"/>
    </row>
    <row r="385" spans="54:60" ht="13.5" x14ac:dyDescent="0.15">
      <c r="BB385" s="24"/>
      <c r="BD385" s="31" t="s">
        <v>1673</v>
      </c>
      <c r="BE385" s="41" t="s">
        <v>431</v>
      </c>
      <c r="BF385" s="42" t="s">
        <v>1266</v>
      </c>
      <c r="BH385" s="24"/>
    </row>
    <row r="386" spans="54:60" ht="13.5" x14ac:dyDescent="0.15">
      <c r="BB386" s="24"/>
      <c r="BD386" s="31" t="s">
        <v>1674</v>
      </c>
      <c r="BE386" s="41" t="s">
        <v>432</v>
      </c>
      <c r="BF386" s="42" t="s">
        <v>1266</v>
      </c>
      <c r="BH386" s="24"/>
    </row>
    <row r="387" spans="54:60" ht="13.5" x14ac:dyDescent="0.15">
      <c r="BB387" s="24"/>
      <c r="BD387" s="31" t="s">
        <v>1675</v>
      </c>
      <c r="BE387" s="41" t="s">
        <v>433</v>
      </c>
      <c r="BF387" s="42" t="s">
        <v>1266</v>
      </c>
      <c r="BH387" s="24"/>
    </row>
    <row r="388" spans="54:60" ht="13.5" x14ac:dyDescent="0.15">
      <c r="BB388" s="24"/>
      <c r="BD388" s="31" t="s">
        <v>1676</v>
      </c>
      <c r="BE388" s="41" t="s">
        <v>434</v>
      </c>
      <c r="BF388" s="42" t="s">
        <v>1266</v>
      </c>
      <c r="BH388" s="24"/>
    </row>
    <row r="389" spans="54:60" ht="13.5" x14ac:dyDescent="0.15">
      <c r="BB389" s="24"/>
      <c r="BD389" s="31" t="s">
        <v>1677</v>
      </c>
      <c r="BE389" s="41" t="s">
        <v>435</v>
      </c>
      <c r="BF389" s="42" t="s">
        <v>1266</v>
      </c>
      <c r="BH389" s="24"/>
    </row>
    <row r="390" spans="54:60" ht="13.5" x14ac:dyDescent="0.15">
      <c r="BB390" s="24"/>
      <c r="BD390" s="31" t="s">
        <v>1678</v>
      </c>
      <c r="BE390" s="41" t="s">
        <v>436</v>
      </c>
      <c r="BF390" s="42" t="s">
        <v>1266</v>
      </c>
      <c r="BH390" s="24"/>
    </row>
    <row r="391" spans="54:60" ht="13.5" x14ac:dyDescent="0.15">
      <c r="BB391" s="24"/>
      <c r="BD391" s="31" t="s">
        <v>1679</v>
      </c>
      <c r="BE391" s="41" t="s">
        <v>437</v>
      </c>
      <c r="BF391" s="42" t="s">
        <v>1266</v>
      </c>
      <c r="BH391" s="24"/>
    </row>
    <row r="392" spans="54:60" ht="13.5" x14ac:dyDescent="0.15">
      <c r="BB392" s="24"/>
      <c r="BD392" s="31" t="s">
        <v>1680</v>
      </c>
      <c r="BE392" s="41" t="s">
        <v>438</v>
      </c>
      <c r="BF392" s="42" t="s">
        <v>1266</v>
      </c>
      <c r="BH392" s="24"/>
    </row>
    <row r="393" spans="54:60" ht="13.5" x14ac:dyDescent="0.15">
      <c r="BB393" s="24"/>
      <c r="BD393" s="31" t="s">
        <v>1681</v>
      </c>
      <c r="BE393" s="41" t="s">
        <v>439</v>
      </c>
      <c r="BF393" s="42" t="s">
        <v>1266</v>
      </c>
      <c r="BH393" s="24"/>
    </row>
    <row r="394" spans="54:60" ht="13.5" x14ac:dyDescent="0.15">
      <c r="BB394" s="24"/>
      <c r="BD394" s="31" t="s">
        <v>1682</v>
      </c>
      <c r="BE394" s="41" t="s">
        <v>440</v>
      </c>
      <c r="BF394" s="42" t="s">
        <v>1266</v>
      </c>
      <c r="BH394" s="24"/>
    </row>
    <row r="395" spans="54:60" ht="13.5" x14ac:dyDescent="0.15">
      <c r="BB395" s="24"/>
      <c r="BD395" s="31" t="s">
        <v>1683</v>
      </c>
      <c r="BE395" s="41" t="s">
        <v>441</v>
      </c>
      <c r="BF395" s="42" t="s">
        <v>1266</v>
      </c>
      <c r="BH395" s="24"/>
    </row>
    <row r="396" spans="54:60" ht="13.5" x14ac:dyDescent="0.15">
      <c r="BB396" s="24"/>
      <c r="BD396" s="31" t="s">
        <v>1684</v>
      </c>
      <c r="BE396" s="41" t="s">
        <v>442</v>
      </c>
      <c r="BF396" s="42" t="s">
        <v>1266</v>
      </c>
      <c r="BH396" s="24"/>
    </row>
    <row r="397" spans="54:60" ht="13.5" x14ac:dyDescent="0.15">
      <c r="BB397" s="24"/>
      <c r="BD397" s="31" t="s">
        <v>1685</v>
      </c>
      <c r="BE397" s="41" t="s">
        <v>443</v>
      </c>
      <c r="BF397" s="42" t="s">
        <v>1266</v>
      </c>
      <c r="BH397" s="24"/>
    </row>
    <row r="398" spans="54:60" ht="13.5" x14ac:dyDescent="0.15">
      <c r="BB398" s="24"/>
      <c r="BD398" s="31" t="s">
        <v>1686</v>
      </c>
      <c r="BE398" s="41" t="s">
        <v>444</v>
      </c>
      <c r="BF398" s="42" t="s">
        <v>1266</v>
      </c>
      <c r="BH398" s="24"/>
    </row>
    <row r="399" spans="54:60" ht="13.5" x14ac:dyDescent="0.15">
      <c r="BB399" s="24"/>
      <c r="BD399" s="31" t="s">
        <v>1687</v>
      </c>
      <c r="BE399" s="41" t="s">
        <v>445</v>
      </c>
      <c r="BF399" s="42" t="s">
        <v>1266</v>
      </c>
      <c r="BH399" s="24"/>
    </row>
    <row r="400" spans="54:60" ht="13.5" x14ac:dyDescent="0.15">
      <c r="BB400" s="24"/>
      <c r="BD400" s="31" t="s">
        <v>1688</v>
      </c>
      <c r="BE400" s="41" t="s">
        <v>446</v>
      </c>
      <c r="BF400" s="42" t="s">
        <v>1266</v>
      </c>
      <c r="BH400" s="24"/>
    </row>
    <row r="401" spans="54:60" ht="13.5" x14ac:dyDescent="0.15">
      <c r="BB401" s="24"/>
      <c r="BD401" s="31" t="s">
        <v>1689</v>
      </c>
      <c r="BE401" s="41" t="s">
        <v>447</v>
      </c>
      <c r="BF401" s="42" t="s">
        <v>1266</v>
      </c>
      <c r="BH401" s="24"/>
    </row>
    <row r="402" spans="54:60" ht="13.5" x14ac:dyDescent="0.15">
      <c r="BB402" s="24"/>
      <c r="BD402" s="31" t="s">
        <v>1690</v>
      </c>
      <c r="BE402" s="41" t="s">
        <v>448</v>
      </c>
      <c r="BF402" s="42" t="s">
        <v>1266</v>
      </c>
      <c r="BH402" s="24"/>
    </row>
    <row r="403" spans="54:60" ht="13.5" x14ac:dyDescent="0.15">
      <c r="BB403" s="24"/>
      <c r="BD403" s="31" t="s">
        <v>1691</v>
      </c>
      <c r="BE403" s="41" t="s">
        <v>449</v>
      </c>
      <c r="BF403" s="42" t="s">
        <v>1266</v>
      </c>
      <c r="BH403" s="24"/>
    </row>
    <row r="404" spans="54:60" ht="13.5" x14ac:dyDescent="0.15">
      <c r="BB404" s="24"/>
      <c r="BD404" s="31" t="s">
        <v>1692</v>
      </c>
      <c r="BE404" s="41" t="s">
        <v>450</v>
      </c>
      <c r="BF404" s="42" t="s">
        <v>1266</v>
      </c>
      <c r="BH404" s="24"/>
    </row>
    <row r="405" spans="54:60" ht="13.5" x14ac:dyDescent="0.15">
      <c r="BB405" s="24"/>
      <c r="BD405" s="31" t="s">
        <v>1693</v>
      </c>
      <c r="BE405" s="41" t="s">
        <v>451</v>
      </c>
      <c r="BF405" s="42" t="s">
        <v>1266</v>
      </c>
      <c r="BH405" s="24"/>
    </row>
    <row r="406" spans="54:60" ht="13.5" x14ac:dyDescent="0.15">
      <c r="BB406" s="24"/>
      <c r="BD406" s="33" t="s">
        <v>1694</v>
      </c>
      <c r="BE406" s="41" t="s">
        <v>452</v>
      </c>
      <c r="BF406" s="42" t="s">
        <v>1266</v>
      </c>
      <c r="BH406" s="24"/>
    </row>
    <row r="407" spans="54:60" ht="13.5" x14ac:dyDescent="0.15">
      <c r="BB407" s="24"/>
      <c r="BD407" s="31" t="s">
        <v>1695</v>
      </c>
      <c r="BE407" s="41" t="s">
        <v>453</v>
      </c>
      <c r="BF407" s="42" t="s">
        <v>1266</v>
      </c>
      <c r="BH407" s="24"/>
    </row>
    <row r="408" spans="54:60" ht="13.5" x14ac:dyDescent="0.15">
      <c r="BB408" s="24"/>
      <c r="BD408" s="31" t="s">
        <v>1696</v>
      </c>
      <c r="BE408" s="41" t="s">
        <v>454</v>
      </c>
      <c r="BF408" s="42" t="s">
        <v>1266</v>
      </c>
      <c r="BH408" s="24"/>
    </row>
    <row r="409" spans="54:60" ht="13.5" x14ac:dyDescent="0.15">
      <c r="BB409" s="24"/>
      <c r="BD409" s="31" t="s">
        <v>1697</v>
      </c>
      <c r="BE409" s="41" t="s">
        <v>455</v>
      </c>
      <c r="BF409" s="42" t="s">
        <v>1266</v>
      </c>
      <c r="BH409" s="24"/>
    </row>
    <row r="410" spans="54:60" ht="13.5" x14ac:dyDescent="0.15">
      <c r="BB410" s="24"/>
      <c r="BD410" s="31" t="s">
        <v>1698</v>
      </c>
      <c r="BE410" s="41" t="s">
        <v>456</v>
      </c>
      <c r="BF410" s="42" t="s">
        <v>1266</v>
      </c>
      <c r="BH410" s="24"/>
    </row>
    <row r="411" spans="54:60" ht="13.5" x14ac:dyDescent="0.15">
      <c r="BB411" s="24"/>
      <c r="BD411" s="31" t="s">
        <v>1699</v>
      </c>
      <c r="BE411" s="41" t="s">
        <v>457</v>
      </c>
      <c r="BF411" s="42" t="s">
        <v>1266</v>
      </c>
      <c r="BH411" s="24"/>
    </row>
    <row r="412" spans="54:60" ht="13.5" x14ac:dyDescent="0.15">
      <c r="BB412" s="24"/>
      <c r="BD412" s="31" t="s">
        <v>1700</v>
      </c>
      <c r="BE412" s="41" t="s">
        <v>458</v>
      </c>
      <c r="BF412" s="42" t="s">
        <v>1266</v>
      </c>
      <c r="BH412" s="24"/>
    </row>
    <row r="413" spans="54:60" ht="13.5" x14ac:dyDescent="0.15">
      <c r="BB413" s="24"/>
      <c r="BD413" s="31" t="s">
        <v>1701</v>
      </c>
      <c r="BE413" s="41" t="s">
        <v>459</v>
      </c>
      <c r="BF413" s="42" t="s">
        <v>1266</v>
      </c>
      <c r="BH413" s="24"/>
    </row>
    <row r="414" spans="54:60" ht="13.5" x14ac:dyDescent="0.15">
      <c r="BB414" s="24"/>
      <c r="BD414" s="31" t="s">
        <v>1702</v>
      </c>
      <c r="BE414" s="41" t="s">
        <v>460</v>
      </c>
      <c r="BF414" s="42" t="s">
        <v>1266</v>
      </c>
      <c r="BH414" s="24"/>
    </row>
    <row r="415" spans="54:60" ht="13.5" x14ac:dyDescent="0.15">
      <c r="BB415" s="24"/>
      <c r="BD415" s="31" t="s">
        <v>1703</v>
      </c>
      <c r="BE415" s="41" t="s">
        <v>461</v>
      </c>
      <c r="BF415" s="42" t="s">
        <v>1266</v>
      </c>
      <c r="BH415" s="24"/>
    </row>
    <row r="416" spans="54:60" ht="13.5" x14ac:dyDescent="0.15">
      <c r="BB416" s="24"/>
      <c r="BD416" s="33" t="s">
        <v>1704</v>
      </c>
      <c r="BE416" s="41" t="s">
        <v>462</v>
      </c>
      <c r="BF416" s="42" t="s">
        <v>1266</v>
      </c>
      <c r="BH416" s="24"/>
    </row>
    <row r="417" spans="54:60" ht="13.5" x14ac:dyDescent="0.15">
      <c r="BB417" s="24"/>
      <c r="BD417" s="31" t="s">
        <v>1705</v>
      </c>
      <c r="BE417" s="41" t="s">
        <v>463</v>
      </c>
      <c r="BF417" s="42" t="s">
        <v>1266</v>
      </c>
      <c r="BH417" s="24"/>
    </row>
    <row r="418" spans="54:60" ht="13.5" x14ac:dyDescent="0.15">
      <c r="BB418" s="24"/>
      <c r="BD418" s="31" t="s">
        <v>1706</v>
      </c>
      <c r="BE418" s="41" t="s">
        <v>464</v>
      </c>
      <c r="BF418" s="42" t="s">
        <v>1266</v>
      </c>
      <c r="BH418" s="24"/>
    </row>
    <row r="419" spans="54:60" ht="13.5" x14ac:dyDescent="0.15">
      <c r="BB419" s="24"/>
      <c r="BD419" s="31" t="s">
        <v>1707</v>
      </c>
      <c r="BE419" s="41" t="s">
        <v>465</v>
      </c>
      <c r="BF419" s="42" t="s">
        <v>1266</v>
      </c>
      <c r="BH419" s="24"/>
    </row>
    <row r="420" spans="54:60" ht="13.5" x14ac:dyDescent="0.15">
      <c r="BB420" s="24"/>
      <c r="BD420" s="31" t="s">
        <v>1708</v>
      </c>
      <c r="BE420" s="41" t="s">
        <v>466</v>
      </c>
      <c r="BF420" s="42" t="s">
        <v>1266</v>
      </c>
      <c r="BH420" s="24"/>
    </row>
    <row r="421" spans="54:60" ht="13.5" x14ac:dyDescent="0.15">
      <c r="BB421" s="24"/>
      <c r="BD421" s="31" t="s">
        <v>1709</v>
      </c>
      <c r="BE421" s="41" t="s">
        <v>467</v>
      </c>
      <c r="BF421" s="42" t="s">
        <v>1266</v>
      </c>
      <c r="BH421" s="24"/>
    </row>
    <row r="422" spans="54:60" ht="13.5" x14ac:dyDescent="0.15">
      <c r="BB422" s="24"/>
      <c r="BD422" s="31" t="s">
        <v>1710</v>
      </c>
      <c r="BE422" s="41" t="s">
        <v>468</v>
      </c>
      <c r="BF422" s="42" t="s">
        <v>1266</v>
      </c>
      <c r="BH422" s="24"/>
    </row>
    <row r="423" spans="54:60" ht="13.5" x14ac:dyDescent="0.15">
      <c r="BB423" s="24"/>
      <c r="BD423" s="31" t="s">
        <v>1711</v>
      </c>
      <c r="BE423" s="41" t="s">
        <v>469</v>
      </c>
      <c r="BF423" s="42" t="s">
        <v>1266</v>
      </c>
      <c r="BH423" s="24"/>
    </row>
    <row r="424" spans="54:60" ht="13.5" x14ac:dyDescent="0.15">
      <c r="BB424" s="24"/>
      <c r="BD424" s="31" t="s">
        <v>1712</v>
      </c>
      <c r="BE424" s="41" t="s">
        <v>470</v>
      </c>
      <c r="BF424" s="42" t="s">
        <v>1266</v>
      </c>
      <c r="BH424" s="24"/>
    </row>
    <row r="425" spans="54:60" ht="13.5" x14ac:dyDescent="0.15">
      <c r="BB425" s="24"/>
      <c r="BD425" s="31" t="s">
        <v>1713</v>
      </c>
      <c r="BE425" s="41" t="s">
        <v>471</v>
      </c>
      <c r="BF425" s="42" t="s">
        <v>1266</v>
      </c>
      <c r="BH425" s="24"/>
    </row>
    <row r="426" spans="54:60" ht="13.5" x14ac:dyDescent="0.15">
      <c r="BB426" s="24"/>
      <c r="BD426" s="31" t="s">
        <v>1714</v>
      </c>
      <c r="BE426" s="41" t="s">
        <v>472</v>
      </c>
      <c r="BF426" s="42" t="s">
        <v>1266</v>
      </c>
      <c r="BH426" s="24"/>
    </row>
    <row r="427" spans="54:60" ht="13.5" x14ac:dyDescent="0.15">
      <c r="BB427" s="24"/>
      <c r="BD427" s="31" t="s">
        <v>1715</v>
      </c>
      <c r="BE427" s="41" t="s">
        <v>473</v>
      </c>
      <c r="BF427" s="42" t="s">
        <v>1266</v>
      </c>
      <c r="BH427" s="24"/>
    </row>
    <row r="428" spans="54:60" ht="13.5" x14ac:dyDescent="0.15">
      <c r="BB428" s="24"/>
      <c r="BD428" s="31" t="s">
        <v>1716</v>
      </c>
      <c r="BE428" s="41" t="s">
        <v>474</v>
      </c>
      <c r="BF428" s="42" t="s">
        <v>1266</v>
      </c>
      <c r="BH428" s="24"/>
    </row>
    <row r="429" spans="54:60" ht="13.5" x14ac:dyDescent="0.15">
      <c r="BB429" s="24"/>
      <c r="BD429" s="31" t="s">
        <v>1717</v>
      </c>
      <c r="BE429" s="41" t="s">
        <v>475</v>
      </c>
      <c r="BF429" s="42" t="s">
        <v>1266</v>
      </c>
      <c r="BH429" s="24"/>
    </row>
    <row r="430" spans="54:60" ht="13.5" x14ac:dyDescent="0.15">
      <c r="BB430" s="24"/>
      <c r="BD430" s="31" t="s">
        <v>1718</v>
      </c>
      <c r="BE430" s="41" t="s">
        <v>476</v>
      </c>
      <c r="BF430" s="42" t="s">
        <v>1266</v>
      </c>
      <c r="BH430" s="24"/>
    </row>
    <row r="431" spans="54:60" ht="13.5" x14ac:dyDescent="0.15">
      <c r="BB431" s="24"/>
      <c r="BD431" s="31" t="s">
        <v>1719</v>
      </c>
      <c r="BE431" s="41" t="s">
        <v>477</v>
      </c>
      <c r="BF431" s="42" t="s">
        <v>1266</v>
      </c>
      <c r="BH431" s="24"/>
    </row>
    <row r="432" spans="54:60" ht="13.5" x14ac:dyDescent="0.15">
      <c r="BB432" s="24"/>
      <c r="BD432" s="33" t="s">
        <v>1720</v>
      </c>
      <c r="BE432" s="41" t="s">
        <v>478</v>
      </c>
      <c r="BF432" s="42" t="s">
        <v>1266</v>
      </c>
      <c r="BH432" s="24"/>
    </row>
    <row r="433" spans="54:60" ht="13.5" x14ac:dyDescent="0.15">
      <c r="BB433" s="24"/>
      <c r="BD433" s="31" t="s">
        <v>1721</v>
      </c>
      <c r="BE433" s="41" t="s">
        <v>479</v>
      </c>
      <c r="BF433" s="42" t="s">
        <v>1266</v>
      </c>
      <c r="BH433" s="24"/>
    </row>
    <row r="434" spans="54:60" ht="13.5" x14ac:dyDescent="0.15">
      <c r="BB434" s="24"/>
      <c r="BD434" s="31" t="s">
        <v>1722</v>
      </c>
      <c r="BE434" s="41" t="s">
        <v>480</v>
      </c>
      <c r="BF434" s="42" t="s">
        <v>1266</v>
      </c>
      <c r="BH434" s="24"/>
    </row>
    <row r="435" spans="54:60" ht="13.5" x14ac:dyDescent="0.15">
      <c r="BB435" s="24"/>
      <c r="BD435" s="31" t="s">
        <v>1723</v>
      </c>
      <c r="BE435" s="41" t="s">
        <v>481</v>
      </c>
      <c r="BF435" s="42" t="s">
        <v>1266</v>
      </c>
      <c r="BH435" s="24"/>
    </row>
    <row r="436" spans="54:60" ht="13.5" x14ac:dyDescent="0.15">
      <c r="BB436" s="24"/>
      <c r="BD436" s="31" t="s">
        <v>1724</v>
      </c>
      <c r="BE436" s="41" t="s">
        <v>14</v>
      </c>
      <c r="BF436" s="42" t="s">
        <v>1266</v>
      </c>
      <c r="BH436" s="24"/>
    </row>
    <row r="437" spans="54:60" ht="13.5" x14ac:dyDescent="0.15">
      <c r="BB437" s="24"/>
      <c r="BD437" s="31" t="s">
        <v>1725</v>
      </c>
      <c r="BE437" s="41" t="s">
        <v>482</v>
      </c>
      <c r="BF437" s="42" t="s">
        <v>1266</v>
      </c>
      <c r="BH437" s="24"/>
    </row>
    <row r="438" spans="54:60" ht="13.5" x14ac:dyDescent="0.15">
      <c r="BB438" s="24"/>
      <c r="BD438" s="31" t="s">
        <v>1726</v>
      </c>
      <c r="BE438" s="41" t="s">
        <v>483</v>
      </c>
      <c r="BF438" s="42" t="s">
        <v>1266</v>
      </c>
      <c r="BH438" s="24"/>
    </row>
    <row r="439" spans="54:60" ht="13.5" x14ac:dyDescent="0.15">
      <c r="BB439" s="24"/>
      <c r="BD439" s="31" t="s">
        <v>1727</v>
      </c>
      <c r="BE439" s="41" t="s">
        <v>13</v>
      </c>
      <c r="BF439" s="42" t="s">
        <v>1266</v>
      </c>
      <c r="BH439" s="24"/>
    </row>
    <row r="440" spans="54:60" ht="13.5" x14ac:dyDescent="0.15">
      <c r="BB440" s="24"/>
      <c r="BD440" s="31" t="s">
        <v>1728</v>
      </c>
      <c r="BE440" s="41" t="s">
        <v>484</v>
      </c>
      <c r="BF440" s="42" t="s">
        <v>1266</v>
      </c>
      <c r="BH440" s="24"/>
    </row>
    <row r="441" spans="54:60" ht="13.5" x14ac:dyDescent="0.15">
      <c r="BB441" s="24"/>
      <c r="BD441" s="31" t="s">
        <v>1729</v>
      </c>
      <c r="BE441" s="41" t="s">
        <v>485</v>
      </c>
      <c r="BF441" s="42" t="s">
        <v>1266</v>
      </c>
      <c r="BH441" s="24"/>
    </row>
    <row r="442" spans="54:60" ht="13.5" x14ac:dyDescent="0.15">
      <c r="BB442" s="24"/>
      <c r="BD442" s="31" t="s">
        <v>1730</v>
      </c>
      <c r="BE442" s="41" t="s">
        <v>486</v>
      </c>
      <c r="BF442" s="42" t="s">
        <v>1266</v>
      </c>
      <c r="BH442" s="24"/>
    </row>
    <row r="443" spans="54:60" ht="13.5" x14ac:dyDescent="0.15">
      <c r="BB443" s="24"/>
      <c r="BD443" s="31" t="s">
        <v>1731</v>
      </c>
      <c r="BE443" s="41" t="s">
        <v>487</v>
      </c>
      <c r="BF443" s="42" t="s">
        <v>1266</v>
      </c>
      <c r="BH443" s="24"/>
    </row>
    <row r="444" spans="54:60" ht="13.5" x14ac:dyDescent="0.15">
      <c r="BB444" s="24"/>
      <c r="BD444" s="31" t="s">
        <v>1732</v>
      </c>
      <c r="BE444" s="41" t="s">
        <v>488</v>
      </c>
      <c r="BF444" s="42" t="s">
        <v>1266</v>
      </c>
      <c r="BH444" s="24"/>
    </row>
    <row r="445" spans="54:60" ht="13.5" x14ac:dyDescent="0.15">
      <c r="BB445" s="24"/>
      <c r="BD445" s="31" t="s">
        <v>1733</v>
      </c>
      <c r="BE445" s="41" t="s">
        <v>489</v>
      </c>
      <c r="BF445" s="42" t="s">
        <v>1266</v>
      </c>
      <c r="BH445" s="24"/>
    </row>
    <row r="446" spans="54:60" ht="13.5" x14ac:dyDescent="0.15">
      <c r="BB446" s="24"/>
      <c r="BD446" s="31" t="s">
        <v>1734</v>
      </c>
      <c r="BE446" s="41" t="s">
        <v>490</v>
      </c>
      <c r="BF446" s="42" t="s">
        <v>1266</v>
      </c>
      <c r="BH446" s="24"/>
    </row>
    <row r="447" spans="54:60" ht="13.5" x14ac:dyDescent="0.15">
      <c r="BB447" s="24"/>
      <c r="BD447" s="31" t="s">
        <v>1735</v>
      </c>
      <c r="BE447" s="41" t="s">
        <v>491</v>
      </c>
      <c r="BF447" s="42" t="s">
        <v>1266</v>
      </c>
      <c r="BH447" s="24"/>
    </row>
    <row r="448" spans="54:60" ht="13.5" x14ac:dyDescent="0.15">
      <c r="BB448" s="24"/>
      <c r="BD448" s="31" t="s">
        <v>1736</v>
      </c>
      <c r="BE448" s="41" t="s">
        <v>492</v>
      </c>
      <c r="BF448" s="42" t="s">
        <v>1266</v>
      </c>
      <c r="BH448" s="24"/>
    </row>
    <row r="449" spans="54:60" ht="13.5" x14ac:dyDescent="0.15">
      <c r="BB449" s="24"/>
      <c r="BD449" s="31" t="s">
        <v>1737</v>
      </c>
      <c r="BE449" s="41" t="s">
        <v>493</v>
      </c>
      <c r="BF449" s="42" t="s">
        <v>1266</v>
      </c>
      <c r="BH449" s="24"/>
    </row>
    <row r="450" spans="54:60" ht="13.5" x14ac:dyDescent="0.15">
      <c r="BB450" s="24"/>
      <c r="BD450" s="31" t="s">
        <v>1738</v>
      </c>
      <c r="BE450" s="41" t="s">
        <v>494</v>
      </c>
      <c r="BF450" s="42" t="s">
        <v>1266</v>
      </c>
      <c r="BH450" s="24"/>
    </row>
    <row r="451" spans="54:60" ht="13.5" x14ac:dyDescent="0.15">
      <c r="BB451" s="24"/>
      <c r="BD451" s="31" t="s">
        <v>1739</v>
      </c>
      <c r="BE451" s="41" t="s">
        <v>495</v>
      </c>
      <c r="BF451" s="42" t="s">
        <v>1266</v>
      </c>
      <c r="BH451" s="24"/>
    </row>
    <row r="452" spans="54:60" ht="13.5" x14ac:dyDescent="0.15">
      <c r="BB452" s="24"/>
      <c r="BD452" s="31" t="s">
        <v>1740</v>
      </c>
      <c r="BE452" s="41" t="s">
        <v>496</v>
      </c>
      <c r="BF452" s="42" t="s">
        <v>1266</v>
      </c>
      <c r="BH452" s="24"/>
    </row>
    <row r="453" spans="54:60" ht="13.5" x14ac:dyDescent="0.15">
      <c r="BB453" s="24"/>
      <c r="BD453" s="31" t="s">
        <v>1741</v>
      </c>
      <c r="BE453" s="41" t="s">
        <v>497</v>
      </c>
      <c r="BF453" s="42" t="s">
        <v>1266</v>
      </c>
      <c r="BH453" s="24"/>
    </row>
    <row r="454" spans="54:60" ht="13.5" x14ac:dyDescent="0.15">
      <c r="BB454" s="24"/>
      <c r="BD454" s="31" t="s">
        <v>1742</v>
      </c>
      <c r="BE454" s="41" t="s">
        <v>498</v>
      </c>
      <c r="BF454" s="42" t="s">
        <v>1266</v>
      </c>
      <c r="BH454" s="24"/>
    </row>
    <row r="455" spans="54:60" ht="13.5" x14ac:dyDescent="0.15">
      <c r="BB455" s="24"/>
      <c r="BD455" s="31" t="s">
        <v>1743</v>
      </c>
      <c r="BE455" s="41" t="s">
        <v>499</v>
      </c>
      <c r="BF455" s="42" t="s">
        <v>1266</v>
      </c>
      <c r="BH455" s="24"/>
    </row>
    <row r="456" spans="54:60" ht="13.5" x14ac:dyDescent="0.15">
      <c r="BB456" s="24"/>
      <c r="BD456" s="31" t="s">
        <v>1744</v>
      </c>
      <c r="BE456" s="41" t="s">
        <v>500</v>
      </c>
      <c r="BF456" s="42" t="s">
        <v>1266</v>
      </c>
      <c r="BH456" s="24"/>
    </row>
    <row r="457" spans="54:60" ht="13.5" x14ac:dyDescent="0.15">
      <c r="BB457" s="24"/>
      <c r="BD457" s="31" t="s">
        <v>1745</v>
      </c>
      <c r="BE457" s="41" t="s">
        <v>501</v>
      </c>
      <c r="BF457" s="42" t="s">
        <v>1266</v>
      </c>
      <c r="BH457" s="24"/>
    </row>
    <row r="458" spans="54:60" ht="13.5" x14ac:dyDescent="0.15">
      <c r="BB458" s="24"/>
      <c r="BD458" s="31" t="s">
        <v>1746</v>
      </c>
      <c r="BE458" s="41" t="s">
        <v>502</v>
      </c>
      <c r="BF458" s="42" t="s">
        <v>1266</v>
      </c>
      <c r="BH458" s="24"/>
    </row>
    <row r="459" spans="54:60" ht="13.5" x14ac:dyDescent="0.15">
      <c r="BB459" s="24"/>
      <c r="BD459" s="31" t="s">
        <v>1747</v>
      </c>
      <c r="BE459" s="41" t="s">
        <v>503</v>
      </c>
      <c r="BF459" s="42" t="s">
        <v>1266</v>
      </c>
      <c r="BH459" s="24"/>
    </row>
    <row r="460" spans="54:60" ht="13.5" x14ac:dyDescent="0.15">
      <c r="BB460" s="24"/>
      <c r="BD460" s="31" t="s">
        <v>1748</v>
      </c>
      <c r="BE460" s="41" t="s">
        <v>504</v>
      </c>
      <c r="BF460" s="42" t="s">
        <v>1266</v>
      </c>
      <c r="BH460" s="24"/>
    </row>
    <row r="461" spans="54:60" ht="13.5" x14ac:dyDescent="0.15">
      <c r="BB461" s="24"/>
      <c r="BD461" s="31" t="s">
        <v>1749</v>
      </c>
      <c r="BE461" s="41" t="s">
        <v>505</v>
      </c>
      <c r="BF461" s="42" t="s">
        <v>1266</v>
      </c>
      <c r="BH461" s="24"/>
    </row>
    <row r="462" spans="54:60" ht="13.5" x14ac:dyDescent="0.15">
      <c r="BB462" s="24"/>
      <c r="BD462" s="31" t="s">
        <v>1750</v>
      </c>
      <c r="BE462" s="41" t="s">
        <v>506</v>
      </c>
      <c r="BF462" s="42" t="s">
        <v>1266</v>
      </c>
      <c r="BH462" s="24"/>
    </row>
    <row r="463" spans="54:60" ht="13.5" x14ac:dyDescent="0.15">
      <c r="BB463" s="24"/>
      <c r="BD463" s="31" t="s">
        <v>1751</v>
      </c>
      <c r="BE463" s="41" t="s">
        <v>507</v>
      </c>
      <c r="BF463" s="42" t="s">
        <v>1266</v>
      </c>
      <c r="BH463" s="24"/>
    </row>
    <row r="464" spans="54:60" ht="13.5" x14ac:dyDescent="0.15">
      <c r="BB464" s="24"/>
      <c r="BD464" s="31" t="s">
        <v>1752</v>
      </c>
      <c r="BE464" s="41" t="s">
        <v>508</v>
      </c>
      <c r="BF464" s="42" t="s">
        <v>1266</v>
      </c>
      <c r="BH464" s="24"/>
    </row>
    <row r="465" spans="54:60" ht="13.5" x14ac:dyDescent="0.15">
      <c r="BB465" s="24"/>
      <c r="BD465" s="31" t="s">
        <v>1753</v>
      </c>
      <c r="BE465" s="41" t="s">
        <v>509</v>
      </c>
      <c r="BF465" s="42" t="s">
        <v>1266</v>
      </c>
      <c r="BH465" s="24"/>
    </row>
    <row r="466" spans="54:60" ht="13.5" x14ac:dyDescent="0.15">
      <c r="BB466" s="24"/>
      <c r="BD466" s="31" t="s">
        <v>1754</v>
      </c>
      <c r="BE466" s="41" t="s">
        <v>510</v>
      </c>
      <c r="BF466" s="42" t="s">
        <v>1266</v>
      </c>
      <c r="BH466" s="24"/>
    </row>
    <row r="467" spans="54:60" ht="13.5" x14ac:dyDescent="0.15">
      <c r="BB467" s="24"/>
      <c r="BD467" s="31" t="s">
        <v>1755</v>
      </c>
      <c r="BE467" s="41" t="s">
        <v>511</v>
      </c>
      <c r="BF467" s="42" t="s">
        <v>1266</v>
      </c>
      <c r="BH467" s="24"/>
    </row>
    <row r="468" spans="54:60" ht="13.5" x14ac:dyDescent="0.15">
      <c r="BB468" s="24"/>
      <c r="BD468" s="31" t="s">
        <v>1756</v>
      </c>
      <c r="BE468" s="41" t="s">
        <v>512</v>
      </c>
      <c r="BF468" s="42" t="s">
        <v>1266</v>
      </c>
      <c r="BH468" s="24"/>
    </row>
    <row r="469" spans="54:60" ht="13.5" x14ac:dyDescent="0.15">
      <c r="BB469" s="24"/>
      <c r="BD469" s="31" t="s">
        <v>1757</v>
      </c>
      <c r="BE469" s="41" t="s">
        <v>513</v>
      </c>
      <c r="BF469" s="42" t="s">
        <v>1266</v>
      </c>
      <c r="BH469" s="24"/>
    </row>
    <row r="470" spans="54:60" ht="13.5" x14ac:dyDescent="0.15">
      <c r="BB470" s="24"/>
      <c r="BD470" s="31" t="s">
        <v>1758</v>
      </c>
      <c r="BE470" s="41" t="s">
        <v>514</v>
      </c>
      <c r="BF470" s="42" t="s">
        <v>1266</v>
      </c>
      <c r="BH470" s="24"/>
    </row>
    <row r="471" spans="54:60" ht="13.5" x14ac:dyDescent="0.15">
      <c r="BB471" s="24"/>
      <c r="BD471" s="31" t="s">
        <v>1759</v>
      </c>
      <c r="BE471" s="41" t="s">
        <v>515</v>
      </c>
      <c r="BF471" s="42" t="s">
        <v>1266</v>
      </c>
      <c r="BH471" s="24"/>
    </row>
    <row r="472" spans="54:60" ht="13.5" x14ac:dyDescent="0.15">
      <c r="BB472" s="24"/>
      <c r="BD472" s="31" t="s">
        <v>1760</v>
      </c>
      <c r="BE472" s="41" t="s">
        <v>516</v>
      </c>
      <c r="BF472" s="42" t="s">
        <v>1266</v>
      </c>
      <c r="BH472" s="24"/>
    </row>
    <row r="473" spans="54:60" ht="13.5" x14ac:dyDescent="0.15">
      <c r="BB473" s="24"/>
      <c r="BD473" s="31" t="s">
        <v>1761</v>
      </c>
      <c r="BE473" s="41" t="s">
        <v>517</v>
      </c>
      <c r="BF473" s="42" t="s">
        <v>1266</v>
      </c>
      <c r="BH473" s="24"/>
    </row>
    <row r="474" spans="54:60" ht="13.5" x14ac:dyDescent="0.15">
      <c r="BB474" s="24"/>
      <c r="BD474" s="31" t="s">
        <v>1762</v>
      </c>
      <c r="BE474" s="41" t="s">
        <v>518</v>
      </c>
      <c r="BF474" s="42" t="s">
        <v>1266</v>
      </c>
      <c r="BH474" s="24"/>
    </row>
    <row r="475" spans="54:60" ht="13.5" x14ac:dyDescent="0.15">
      <c r="BB475" s="24"/>
      <c r="BD475" s="31" t="s">
        <v>1763</v>
      </c>
      <c r="BE475" s="41" t="s">
        <v>519</v>
      </c>
      <c r="BF475" s="42" t="s">
        <v>1266</v>
      </c>
      <c r="BH475" s="24"/>
    </row>
    <row r="476" spans="54:60" ht="13.5" x14ac:dyDescent="0.15">
      <c r="BB476" s="24"/>
      <c r="BD476" s="31" t="s">
        <v>1764</v>
      </c>
      <c r="BE476" s="41" t="s">
        <v>520</v>
      </c>
      <c r="BF476" s="42" t="s">
        <v>1266</v>
      </c>
      <c r="BH476" s="24"/>
    </row>
    <row r="477" spans="54:60" ht="13.5" x14ac:dyDescent="0.15">
      <c r="BB477" s="24"/>
      <c r="BD477" s="31" t="s">
        <v>1765</v>
      </c>
      <c r="BE477" s="41" t="s">
        <v>521</v>
      </c>
      <c r="BF477" s="42" t="s">
        <v>1266</v>
      </c>
      <c r="BH477" s="24"/>
    </row>
    <row r="478" spans="54:60" ht="13.5" x14ac:dyDescent="0.15">
      <c r="BB478" s="24"/>
      <c r="BD478" s="31" t="s">
        <v>1766</v>
      </c>
      <c r="BE478" s="41" t="s">
        <v>522</v>
      </c>
      <c r="BF478" s="42" t="s">
        <v>1266</v>
      </c>
      <c r="BH478" s="24"/>
    </row>
    <row r="479" spans="54:60" ht="13.5" x14ac:dyDescent="0.15">
      <c r="BB479" s="24"/>
      <c r="BD479" s="31" t="s">
        <v>1767</v>
      </c>
      <c r="BE479" s="41" t="s">
        <v>523</v>
      </c>
      <c r="BF479" s="42" t="s">
        <v>1266</v>
      </c>
      <c r="BH479" s="24"/>
    </row>
    <row r="480" spans="54:60" ht="13.5" x14ac:dyDescent="0.15">
      <c r="BB480" s="24"/>
      <c r="BD480" s="31" t="s">
        <v>1768</v>
      </c>
      <c r="BE480" s="41" t="s">
        <v>524</v>
      </c>
      <c r="BF480" s="42" t="s">
        <v>1266</v>
      </c>
      <c r="BH480" s="24"/>
    </row>
    <row r="481" spans="54:60" ht="13.5" x14ac:dyDescent="0.15">
      <c r="BB481" s="24"/>
      <c r="BD481" s="31" t="s">
        <v>1769</v>
      </c>
      <c r="BE481" s="41" t="s">
        <v>525</v>
      </c>
      <c r="BF481" s="42" t="s">
        <v>1266</v>
      </c>
      <c r="BH481" s="24"/>
    </row>
    <row r="482" spans="54:60" ht="13.5" x14ac:dyDescent="0.15">
      <c r="BB482" s="24"/>
      <c r="BD482" s="31" t="s">
        <v>1770</v>
      </c>
      <c r="BE482" s="41" t="s">
        <v>526</v>
      </c>
      <c r="BF482" s="42" t="s">
        <v>1266</v>
      </c>
      <c r="BH482" s="24"/>
    </row>
    <row r="483" spans="54:60" ht="13.5" x14ac:dyDescent="0.15">
      <c r="BB483" s="24"/>
      <c r="BD483" s="31" t="s">
        <v>1771</v>
      </c>
      <c r="BE483" s="41" t="s">
        <v>527</v>
      </c>
      <c r="BF483" s="42" t="s">
        <v>1266</v>
      </c>
      <c r="BH483" s="24"/>
    </row>
    <row r="484" spans="54:60" ht="13.5" x14ac:dyDescent="0.15">
      <c r="BB484" s="24"/>
      <c r="BD484" s="31" t="s">
        <v>1772</v>
      </c>
      <c r="BE484" s="41" t="s">
        <v>528</v>
      </c>
      <c r="BF484" s="42" t="s">
        <v>1266</v>
      </c>
      <c r="BH484" s="24"/>
    </row>
    <row r="485" spans="54:60" ht="13.5" x14ac:dyDescent="0.15">
      <c r="BB485" s="24"/>
      <c r="BD485" s="31" t="s">
        <v>1773</v>
      </c>
      <c r="BE485" s="41" t="s">
        <v>529</v>
      </c>
      <c r="BF485" s="42" t="s">
        <v>1266</v>
      </c>
      <c r="BH485" s="24"/>
    </row>
    <row r="486" spans="54:60" ht="13.5" x14ac:dyDescent="0.15">
      <c r="BB486" s="24"/>
      <c r="BD486" s="31" t="s">
        <v>1774</v>
      </c>
      <c r="BE486" s="41" t="s">
        <v>530</v>
      </c>
      <c r="BF486" s="42" t="s">
        <v>1266</v>
      </c>
      <c r="BH486" s="24"/>
    </row>
    <row r="487" spans="54:60" ht="13.5" x14ac:dyDescent="0.15">
      <c r="BB487" s="24"/>
      <c r="BD487" s="31" t="s">
        <v>1775</v>
      </c>
      <c r="BE487" s="41" t="s">
        <v>531</v>
      </c>
      <c r="BF487" s="42" t="s">
        <v>1266</v>
      </c>
      <c r="BH487" s="24"/>
    </row>
    <row r="488" spans="54:60" ht="13.5" x14ac:dyDescent="0.15">
      <c r="BB488" s="24"/>
      <c r="BD488" s="31" t="s">
        <v>1776</v>
      </c>
      <c r="BE488" s="41" t="s">
        <v>532</v>
      </c>
      <c r="BF488" s="42" t="s">
        <v>1266</v>
      </c>
      <c r="BH488" s="24"/>
    </row>
    <row r="489" spans="54:60" ht="13.5" x14ac:dyDescent="0.15">
      <c r="BB489" s="24"/>
      <c r="BD489" s="31" t="s">
        <v>1777</v>
      </c>
      <c r="BE489" s="41" t="s">
        <v>533</v>
      </c>
      <c r="BF489" s="42" t="s">
        <v>1266</v>
      </c>
      <c r="BH489" s="24"/>
    </row>
    <row r="490" spans="54:60" ht="13.5" x14ac:dyDescent="0.15">
      <c r="BB490" s="24"/>
      <c r="BD490" s="31" t="s">
        <v>1778</v>
      </c>
      <c r="BE490" s="41" t="s">
        <v>534</v>
      </c>
      <c r="BF490" s="42" t="s">
        <v>1266</v>
      </c>
      <c r="BH490" s="24"/>
    </row>
    <row r="491" spans="54:60" ht="13.5" x14ac:dyDescent="0.15">
      <c r="BB491" s="24"/>
      <c r="BD491" s="31" t="s">
        <v>1779</v>
      </c>
      <c r="BE491" s="41" t="s">
        <v>535</v>
      </c>
      <c r="BF491" s="42" t="s">
        <v>1266</v>
      </c>
      <c r="BH491" s="24"/>
    </row>
    <row r="492" spans="54:60" ht="13.5" x14ac:dyDescent="0.15">
      <c r="BB492" s="24"/>
      <c r="BD492" s="31" t="s">
        <v>1780</v>
      </c>
      <c r="BE492" s="41" t="s">
        <v>536</v>
      </c>
      <c r="BF492" s="42" t="s">
        <v>1266</v>
      </c>
      <c r="BH492" s="24"/>
    </row>
    <row r="493" spans="54:60" ht="13.5" x14ac:dyDescent="0.15">
      <c r="BB493" s="24"/>
      <c r="BD493" s="31" t="s">
        <v>1781</v>
      </c>
      <c r="BE493" s="41" t="s">
        <v>537</v>
      </c>
      <c r="BF493" s="42" t="s">
        <v>1266</v>
      </c>
      <c r="BH493" s="24"/>
    </row>
    <row r="494" spans="54:60" ht="13.5" x14ac:dyDescent="0.15">
      <c r="BB494" s="24"/>
      <c r="BD494" s="31" t="s">
        <v>1782</v>
      </c>
      <c r="BE494" s="41" t="s">
        <v>538</v>
      </c>
      <c r="BF494" s="42" t="s">
        <v>1266</v>
      </c>
      <c r="BH494" s="24"/>
    </row>
    <row r="495" spans="54:60" ht="13.5" x14ac:dyDescent="0.15">
      <c r="BB495" s="24"/>
      <c r="BD495" s="31" t="s">
        <v>1783</v>
      </c>
      <c r="BE495" s="41" t="s">
        <v>539</v>
      </c>
      <c r="BF495" s="42" t="s">
        <v>1266</v>
      </c>
      <c r="BH495" s="24"/>
    </row>
    <row r="496" spans="54:60" ht="13.5" x14ac:dyDescent="0.15">
      <c r="BB496" s="24"/>
      <c r="BD496" s="31" t="s">
        <v>1784</v>
      </c>
      <c r="BE496" s="41" t="s">
        <v>540</v>
      </c>
      <c r="BF496" s="42" t="s">
        <v>1266</v>
      </c>
      <c r="BH496" s="24"/>
    </row>
    <row r="497" spans="54:60" ht="13.5" x14ac:dyDescent="0.15">
      <c r="BB497" s="24"/>
      <c r="BD497" s="31" t="s">
        <v>1785</v>
      </c>
      <c r="BE497" s="41" t="s">
        <v>541</v>
      </c>
      <c r="BF497" s="42" t="s">
        <v>1266</v>
      </c>
      <c r="BH497" s="24"/>
    </row>
    <row r="498" spans="54:60" ht="13.5" x14ac:dyDescent="0.15">
      <c r="BB498" s="24"/>
      <c r="BD498" s="31" t="s">
        <v>1786</v>
      </c>
      <c r="BE498" s="41" t="s">
        <v>1157</v>
      </c>
      <c r="BF498" s="42" t="s">
        <v>1266</v>
      </c>
      <c r="BH498" s="24"/>
    </row>
    <row r="499" spans="54:60" ht="13.5" x14ac:dyDescent="0.15">
      <c r="BB499" s="24"/>
      <c r="BD499" s="31" t="s">
        <v>1787</v>
      </c>
      <c r="BE499" s="41" t="s">
        <v>542</v>
      </c>
      <c r="BF499" s="42" t="s">
        <v>1266</v>
      </c>
      <c r="BH499" s="24"/>
    </row>
    <row r="500" spans="54:60" ht="13.5" x14ac:dyDescent="0.15">
      <c r="BB500" s="24"/>
      <c r="BD500" s="31" t="s">
        <v>1788</v>
      </c>
      <c r="BE500" s="41" t="s">
        <v>543</v>
      </c>
      <c r="BF500" s="42" t="s">
        <v>1266</v>
      </c>
      <c r="BH500" s="24"/>
    </row>
    <row r="501" spans="54:60" ht="13.5" x14ac:dyDescent="0.15">
      <c r="BB501" s="24"/>
      <c r="BD501" s="31" t="s">
        <v>1789</v>
      </c>
      <c r="BE501" s="41" t="s">
        <v>1289</v>
      </c>
      <c r="BF501" s="42" t="s">
        <v>1266</v>
      </c>
      <c r="BH501" s="24"/>
    </row>
    <row r="502" spans="54:60" ht="13.5" x14ac:dyDescent="0.15">
      <c r="BB502" s="24"/>
      <c r="BD502" s="31" t="s">
        <v>1790</v>
      </c>
      <c r="BE502" s="41" t="s">
        <v>1241</v>
      </c>
      <c r="BF502" s="42" t="s">
        <v>1266</v>
      </c>
      <c r="BH502" s="24"/>
    </row>
    <row r="503" spans="54:60" ht="13.5" x14ac:dyDescent="0.15">
      <c r="BB503" s="24"/>
      <c r="BD503" s="31" t="s">
        <v>1791</v>
      </c>
      <c r="BE503" s="41" t="s">
        <v>1242</v>
      </c>
      <c r="BF503" s="42" t="s">
        <v>1266</v>
      </c>
      <c r="BH503" s="24"/>
    </row>
    <row r="504" spans="54:60" ht="13.5" x14ac:dyDescent="0.15">
      <c r="BB504" s="24"/>
      <c r="BD504" s="31" t="s">
        <v>1792</v>
      </c>
      <c r="BE504" s="41" t="s">
        <v>1243</v>
      </c>
      <c r="BF504" s="42" t="s">
        <v>1266</v>
      </c>
      <c r="BH504" s="24"/>
    </row>
    <row r="505" spans="54:60" ht="13.5" x14ac:dyDescent="0.15">
      <c r="BB505" s="24"/>
      <c r="BD505" s="31" t="s">
        <v>1793</v>
      </c>
      <c r="BE505" s="41" t="s">
        <v>1244</v>
      </c>
      <c r="BF505" s="42" t="s">
        <v>1266</v>
      </c>
      <c r="BH505" s="24"/>
    </row>
    <row r="506" spans="54:60" ht="13.5" x14ac:dyDescent="0.15">
      <c r="BB506" s="24"/>
      <c r="BD506" s="31" t="s">
        <v>2445</v>
      </c>
      <c r="BE506" s="41" t="s">
        <v>2440</v>
      </c>
      <c r="BF506" s="42" t="s">
        <v>1266</v>
      </c>
      <c r="BH506" s="24"/>
    </row>
    <row r="507" spans="54:60" ht="13.5" x14ac:dyDescent="0.15">
      <c r="BB507" s="24"/>
      <c r="BD507" s="31" t="s">
        <v>1794</v>
      </c>
      <c r="BE507" s="41" t="s">
        <v>1245</v>
      </c>
      <c r="BF507" s="42" t="s">
        <v>1266</v>
      </c>
      <c r="BH507" s="24"/>
    </row>
    <row r="508" spans="54:60" ht="13.5" x14ac:dyDescent="0.15">
      <c r="BB508" s="24"/>
      <c r="BD508" s="31" t="s">
        <v>1795</v>
      </c>
      <c r="BE508" s="41" t="s">
        <v>544</v>
      </c>
      <c r="BF508" s="42" t="s">
        <v>1266</v>
      </c>
      <c r="BH508" s="24"/>
    </row>
    <row r="509" spans="54:60" ht="13.5" x14ac:dyDescent="0.15">
      <c r="BB509" s="24"/>
      <c r="BD509" s="31" t="s">
        <v>1796</v>
      </c>
      <c r="BE509" s="41" t="s">
        <v>545</v>
      </c>
      <c r="BF509" s="42" t="s">
        <v>1266</v>
      </c>
      <c r="BH509" s="24"/>
    </row>
    <row r="510" spans="54:60" ht="13.5" x14ac:dyDescent="0.15">
      <c r="BB510" s="24"/>
      <c r="BD510" s="31" t="s">
        <v>1797</v>
      </c>
      <c r="BE510" s="41" t="s">
        <v>546</v>
      </c>
      <c r="BF510" s="42" t="s">
        <v>1266</v>
      </c>
      <c r="BH510" s="24"/>
    </row>
    <row r="511" spans="54:60" ht="13.5" x14ac:dyDescent="0.15">
      <c r="BB511" s="24"/>
      <c r="BD511" s="31" t="s">
        <v>1798</v>
      </c>
      <c r="BE511" s="41" t="s">
        <v>547</v>
      </c>
      <c r="BF511" s="42" t="s">
        <v>1266</v>
      </c>
      <c r="BH511" s="24"/>
    </row>
    <row r="512" spans="54:60" ht="13.5" x14ac:dyDescent="0.15">
      <c r="BB512" s="24"/>
      <c r="BD512" s="31" t="s">
        <v>1799</v>
      </c>
      <c r="BE512" s="41" t="s">
        <v>548</v>
      </c>
      <c r="BF512" s="42" t="s">
        <v>1266</v>
      </c>
      <c r="BH512" s="24"/>
    </row>
    <row r="513" spans="54:60" ht="13.5" x14ac:dyDescent="0.15">
      <c r="BB513" s="24"/>
      <c r="BD513" s="31" t="s">
        <v>1800</v>
      </c>
      <c r="BE513" s="41" t="s">
        <v>549</v>
      </c>
      <c r="BF513" s="42" t="s">
        <v>1266</v>
      </c>
      <c r="BH513" s="24"/>
    </row>
    <row r="514" spans="54:60" ht="13.5" x14ac:dyDescent="0.15">
      <c r="BB514" s="24"/>
      <c r="BD514" s="31" t="s">
        <v>1801</v>
      </c>
      <c r="BE514" s="41" t="s">
        <v>550</v>
      </c>
      <c r="BF514" s="42" t="s">
        <v>1266</v>
      </c>
      <c r="BH514" s="24"/>
    </row>
    <row r="515" spans="54:60" ht="13.5" x14ac:dyDescent="0.15">
      <c r="BB515" s="24"/>
      <c r="BD515" s="31" t="s">
        <v>1802</v>
      </c>
      <c r="BE515" s="41" t="s">
        <v>551</v>
      </c>
      <c r="BF515" s="42" t="s">
        <v>1266</v>
      </c>
      <c r="BH515" s="24"/>
    </row>
    <row r="516" spans="54:60" ht="13.5" x14ac:dyDescent="0.15">
      <c r="BB516" s="24"/>
      <c r="BD516" s="31" t="s">
        <v>1803</v>
      </c>
      <c r="BE516" s="41" t="s">
        <v>552</v>
      </c>
      <c r="BF516" s="42" t="s">
        <v>1266</v>
      </c>
      <c r="BH516" s="24"/>
    </row>
    <row r="517" spans="54:60" ht="13.5" x14ac:dyDescent="0.15">
      <c r="BB517" s="24"/>
      <c r="BD517" s="31" t="s">
        <v>1804</v>
      </c>
      <c r="BE517" s="41" t="s">
        <v>553</v>
      </c>
      <c r="BF517" s="42" t="s">
        <v>1266</v>
      </c>
      <c r="BH517" s="24"/>
    </row>
    <row r="518" spans="54:60" ht="13.5" x14ac:dyDescent="0.15">
      <c r="BB518" s="24"/>
      <c r="BD518" s="31" t="s">
        <v>1805</v>
      </c>
      <c r="BE518" s="41" t="s">
        <v>554</v>
      </c>
      <c r="BF518" s="42" t="s">
        <v>1266</v>
      </c>
      <c r="BH518" s="24"/>
    </row>
    <row r="519" spans="54:60" ht="13.5" x14ac:dyDescent="0.15">
      <c r="BB519" s="24"/>
      <c r="BD519" s="31" t="s">
        <v>1806</v>
      </c>
      <c r="BE519" s="41" t="s">
        <v>555</v>
      </c>
      <c r="BF519" s="42" t="s">
        <v>1266</v>
      </c>
      <c r="BH519" s="24"/>
    </row>
    <row r="520" spans="54:60" ht="13.5" x14ac:dyDescent="0.15">
      <c r="BB520" s="24"/>
      <c r="BD520" s="31" t="s">
        <v>1807</v>
      </c>
      <c r="BE520" s="41" t="s">
        <v>556</v>
      </c>
      <c r="BF520" s="42" t="s">
        <v>1266</v>
      </c>
      <c r="BH520" s="24"/>
    </row>
    <row r="521" spans="54:60" ht="13.5" x14ac:dyDescent="0.15">
      <c r="BB521" s="24"/>
      <c r="BD521" s="31" t="s">
        <v>1808</v>
      </c>
      <c r="BE521" s="41" t="s">
        <v>557</v>
      </c>
      <c r="BF521" s="42" t="s">
        <v>1266</v>
      </c>
      <c r="BH521" s="24"/>
    </row>
    <row r="522" spans="54:60" ht="13.5" x14ac:dyDescent="0.15">
      <c r="BB522" s="24"/>
      <c r="BD522" s="31" t="s">
        <v>1809</v>
      </c>
      <c r="BE522" s="41" t="s">
        <v>558</v>
      </c>
      <c r="BF522" s="42" t="s">
        <v>1266</v>
      </c>
      <c r="BH522" s="24"/>
    </row>
    <row r="523" spans="54:60" ht="13.5" x14ac:dyDescent="0.15">
      <c r="BB523" s="24"/>
      <c r="BD523" s="31" t="s">
        <v>1810</v>
      </c>
      <c r="BE523" s="41" t="s">
        <v>559</v>
      </c>
      <c r="BF523" s="42" t="s">
        <v>1266</v>
      </c>
      <c r="BH523" s="24"/>
    </row>
    <row r="524" spans="54:60" ht="13.5" x14ac:dyDescent="0.15">
      <c r="BB524" s="24"/>
      <c r="BD524" s="31" t="s">
        <v>1811</v>
      </c>
      <c r="BE524" s="41" t="s">
        <v>560</v>
      </c>
      <c r="BF524" s="42" t="s">
        <v>1266</v>
      </c>
      <c r="BH524" s="24"/>
    </row>
    <row r="525" spans="54:60" ht="13.5" x14ac:dyDescent="0.15">
      <c r="BB525" s="24"/>
      <c r="BD525" s="31" t="s">
        <v>1812</v>
      </c>
      <c r="BE525" s="41" t="s">
        <v>561</v>
      </c>
      <c r="BF525" s="42" t="s">
        <v>1266</v>
      </c>
      <c r="BH525" s="24"/>
    </row>
    <row r="526" spans="54:60" ht="13.5" x14ac:dyDescent="0.15">
      <c r="BB526" s="24"/>
      <c r="BD526" s="31" t="s">
        <v>1813</v>
      </c>
      <c r="BE526" s="41" t="s">
        <v>562</v>
      </c>
      <c r="BF526" s="42" t="s">
        <v>1266</v>
      </c>
      <c r="BH526" s="24"/>
    </row>
    <row r="527" spans="54:60" ht="13.5" x14ac:dyDescent="0.15">
      <c r="BB527" s="24"/>
      <c r="BD527" s="31" t="s">
        <v>1814</v>
      </c>
      <c r="BE527" s="41" t="s">
        <v>563</v>
      </c>
      <c r="BF527" s="42" t="s">
        <v>1266</v>
      </c>
      <c r="BH527" s="24"/>
    </row>
    <row r="528" spans="54:60" ht="13.5" x14ac:dyDescent="0.15">
      <c r="BB528" s="24"/>
      <c r="BD528" s="31" t="s">
        <v>1815</v>
      </c>
      <c r="BE528" s="41" t="s">
        <v>564</v>
      </c>
      <c r="BF528" s="42" t="s">
        <v>1266</v>
      </c>
      <c r="BH528" s="24"/>
    </row>
    <row r="529" spans="54:60" ht="13.5" x14ac:dyDescent="0.15">
      <c r="BB529" s="24"/>
      <c r="BD529" s="31" t="s">
        <v>1816</v>
      </c>
      <c r="BE529" s="41" t="s">
        <v>1246</v>
      </c>
      <c r="BF529" s="42" t="s">
        <v>1266</v>
      </c>
      <c r="BH529" s="24"/>
    </row>
    <row r="530" spans="54:60" ht="13.5" x14ac:dyDescent="0.15">
      <c r="BB530" s="24"/>
      <c r="BD530" s="33" t="s">
        <v>1817</v>
      </c>
      <c r="BE530" s="41" t="s">
        <v>565</v>
      </c>
      <c r="BF530" s="42" t="s">
        <v>1266</v>
      </c>
      <c r="BH530" s="24"/>
    </row>
    <row r="531" spans="54:60" ht="13.5" x14ac:dyDescent="0.15">
      <c r="BB531" s="24"/>
      <c r="BD531" s="31" t="s">
        <v>1818</v>
      </c>
      <c r="BE531" s="41" t="s">
        <v>1198</v>
      </c>
      <c r="BF531" s="42" t="s">
        <v>1266</v>
      </c>
      <c r="BH531" s="24"/>
    </row>
    <row r="532" spans="54:60" ht="13.5" x14ac:dyDescent="0.15">
      <c r="BB532" s="24"/>
      <c r="BD532" s="31" t="s">
        <v>1819</v>
      </c>
      <c r="BE532" s="41" t="s">
        <v>566</v>
      </c>
      <c r="BF532" s="42" t="s">
        <v>1266</v>
      </c>
      <c r="BH532" s="24"/>
    </row>
    <row r="533" spans="54:60" ht="13.5" x14ac:dyDescent="0.15">
      <c r="BB533" s="24"/>
      <c r="BD533" s="31" t="s">
        <v>1820</v>
      </c>
      <c r="BE533" s="41" t="s">
        <v>567</v>
      </c>
      <c r="BF533" s="42" t="s">
        <v>1266</v>
      </c>
      <c r="BH533" s="24"/>
    </row>
    <row r="534" spans="54:60" ht="13.5" x14ac:dyDescent="0.15">
      <c r="BB534" s="24"/>
      <c r="BD534" s="31" t="s">
        <v>1821</v>
      </c>
      <c r="BE534" s="41" t="s">
        <v>568</v>
      </c>
      <c r="BF534" s="42" t="s">
        <v>1266</v>
      </c>
      <c r="BH534" s="24"/>
    </row>
    <row r="535" spans="54:60" ht="13.5" x14ac:dyDescent="0.15">
      <c r="BB535" s="24"/>
      <c r="BD535" s="31" t="s">
        <v>1822</v>
      </c>
      <c r="BE535" s="41" t="s">
        <v>569</v>
      </c>
      <c r="BF535" s="42" t="s">
        <v>1266</v>
      </c>
      <c r="BH535" s="24"/>
    </row>
    <row r="536" spans="54:60" ht="13.5" x14ac:dyDescent="0.15">
      <c r="BB536" s="24"/>
      <c r="BD536" s="31" t="s">
        <v>1823</v>
      </c>
      <c r="BE536" s="41" t="s">
        <v>570</v>
      </c>
      <c r="BF536" s="42" t="s">
        <v>1266</v>
      </c>
      <c r="BH536" s="24"/>
    </row>
    <row r="537" spans="54:60" ht="13.5" x14ac:dyDescent="0.15">
      <c r="BB537" s="24"/>
      <c r="BD537" s="31" t="s">
        <v>1824</v>
      </c>
      <c r="BE537" s="41" t="s">
        <v>571</v>
      </c>
      <c r="BF537" s="42" t="s">
        <v>1266</v>
      </c>
      <c r="BH537" s="24"/>
    </row>
    <row r="538" spans="54:60" ht="13.5" x14ac:dyDescent="0.15">
      <c r="BB538" s="24"/>
      <c r="BD538" s="31" t="s">
        <v>1825</v>
      </c>
      <c r="BE538" s="41" t="s">
        <v>572</v>
      </c>
      <c r="BF538" s="42" t="s">
        <v>1266</v>
      </c>
      <c r="BH538" s="24"/>
    </row>
    <row r="539" spans="54:60" ht="13.5" x14ac:dyDescent="0.15">
      <c r="BB539" s="24"/>
      <c r="BD539" s="31" t="s">
        <v>1826</v>
      </c>
      <c r="BE539" s="41" t="s">
        <v>573</v>
      </c>
      <c r="BF539" s="42" t="s">
        <v>1266</v>
      </c>
      <c r="BH539" s="24"/>
    </row>
    <row r="540" spans="54:60" ht="13.5" x14ac:dyDescent="0.15">
      <c r="BB540" s="24"/>
      <c r="BD540" s="31" t="s">
        <v>1827</v>
      </c>
      <c r="BE540" s="41" t="s">
        <v>574</v>
      </c>
      <c r="BF540" s="42" t="s">
        <v>1266</v>
      </c>
      <c r="BH540" s="24"/>
    </row>
    <row r="541" spans="54:60" ht="13.5" x14ac:dyDescent="0.15">
      <c r="BB541" s="24"/>
      <c r="BD541" s="31" t="s">
        <v>1828</v>
      </c>
      <c r="BE541" s="41" t="s">
        <v>575</v>
      </c>
      <c r="BF541" s="42" t="s">
        <v>1266</v>
      </c>
      <c r="BH541" s="24"/>
    </row>
    <row r="542" spans="54:60" ht="13.5" x14ac:dyDescent="0.15">
      <c r="BB542" s="24"/>
      <c r="BD542" s="33" t="s">
        <v>1829</v>
      </c>
      <c r="BE542" s="41" t="s">
        <v>576</v>
      </c>
      <c r="BF542" s="42" t="s">
        <v>1266</v>
      </c>
      <c r="BH542" s="24"/>
    </row>
    <row r="543" spans="54:60" ht="13.5" x14ac:dyDescent="0.15">
      <c r="BB543" s="24"/>
      <c r="BD543" s="31" t="s">
        <v>1830</v>
      </c>
      <c r="BE543" s="41" t="s">
        <v>577</v>
      </c>
      <c r="BF543" s="42" t="s">
        <v>1266</v>
      </c>
      <c r="BH543" s="24"/>
    </row>
    <row r="544" spans="54:60" ht="13.5" x14ac:dyDescent="0.15">
      <c r="BB544" s="24"/>
      <c r="BD544" s="31" t="s">
        <v>1831</v>
      </c>
      <c r="BE544" s="41" t="s">
        <v>578</v>
      </c>
      <c r="BF544" s="42" t="s">
        <v>1266</v>
      </c>
      <c r="BH544" s="24"/>
    </row>
    <row r="545" spans="54:60" ht="13.5" x14ac:dyDescent="0.15">
      <c r="BB545" s="24"/>
      <c r="BD545" s="31" t="s">
        <v>1832</v>
      </c>
      <c r="BE545" s="41" t="s">
        <v>579</v>
      </c>
      <c r="BF545" s="42" t="s">
        <v>1266</v>
      </c>
      <c r="BH545" s="24"/>
    </row>
    <row r="546" spans="54:60" ht="13.5" x14ac:dyDescent="0.15">
      <c r="BB546" s="24"/>
      <c r="BD546" s="31" t="s">
        <v>1833</v>
      </c>
      <c r="BE546" s="41" t="s">
        <v>580</v>
      </c>
      <c r="BF546" s="42" t="s">
        <v>1266</v>
      </c>
      <c r="BH546" s="24"/>
    </row>
    <row r="547" spans="54:60" ht="13.5" x14ac:dyDescent="0.15">
      <c r="BB547" s="24"/>
      <c r="BD547" s="31" t="s">
        <v>1834</v>
      </c>
      <c r="BE547" s="41" t="s">
        <v>581</v>
      </c>
      <c r="BF547" s="42" t="s">
        <v>1266</v>
      </c>
      <c r="BH547" s="24"/>
    </row>
    <row r="548" spans="54:60" ht="13.5" x14ac:dyDescent="0.15">
      <c r="BB548" s="24"/>
      <c r="BD548" s="31" t="s">
        <v>1835</v>
      </c>
      <c r="BE548" s="41" t="s">
        <v>582</v>
      </c>
      <c r="BF548" s="42" t="s">
        <v>1266</v>
      </c>
      <c r="BH548" s="24"/>
    </row>
    <row r="549" spans="54:60" ht="13.5" x14ac:dyDescent="0.15">
      <c r="BB549" s="24"/>
      <c r="BD549" s="31" t="s">
        <v>1836</v>
      </c>
      <c r="BE549" s="41" t="s">
        <v>583</v>
      </c>
      <c r="BF549" s="42" t="s">
        <v>1266</v>
      </c>
      <c r="BH549" s="24"/>
    </row>
    <row r="550" spans="54:60" ht="13.5" x14ac:dyDescent="0.15">
      <c r="BB550" s="24"/>
      <c r="BD550" s="31" t="s">
        <v>1837</v>
      </c>
      <c r="BE550" s="41" t="s">
        <v>584</v>
      </c>
      <c r="BF550" s="42" t="s">
        <v>1266</v>
      </c>
      <c r="BH550" s="24"/>
    </row>
    <row r="551" spans="54:60" ht="13.5" x14ac:dyDescent="0.15">
      <c r="BB551" s="24"/>
      <c r="BD551" s="31" t="s">
        <v>1838</v>
      </c>
      <c r="BE551" s="41" t="s">
        <v>585</v>
      </c>
      <c r="BF551" s="42" t="s">
        <v>1266</v>
      </c>
      <c r="BH551" s="24"/>
    </row>
    <row r="552" spans="54:60" ht="13.5" x14ac:dyDescent="0.15">
      <c r="BB552" s="24"/>
      <c r="BD552" s="31" t="s">
        <v>1839</v>
      </c>
      <c r="BE552" s="41" t="s">
        <v>586</v>
      </c>
      <c r="BF552" s="42" t="s">
        <v>1266</v>
      </c>
      <c r="BH552" s="24"/>
    </row>
    <row r="553" spans="54:60" ht="13.5" x14ac:dyDescent="0.15">
      <c r="BB553" s="24"/>
      <c r="BD553" s="31" t="s">
        <v>1840</v>
      </c>
      <c r="BE553" s="41" t="s">
        <v>587</v>
      </c>
      <c r="BF553" s="42" t="s">
        <v>1266</v>
      </c>
      <c r="BH553" s="24"/>
    </row>
    <row r="554" spans="54:60" ht="13.5" x14ac:dyDescent="0.15">
      <c r="BB554" s="24"/>
      <c r="BD554" s="31" t="s">
        <v>1841</v>
      </c>
      <c r="BE554" s="41" t="s">
        <v>588</v>
      </c>
      <c r="BF554" s="42" t="s">
        <v>1266</v>
      </c>
      <c r="BH554" s="24"/>
    </row>
    <row r="555" spans="54:60" ht="13.5" x14ac:dyDescent="0.15">
      <c r="BB555" s="24"/>
      <c r="BD555" s="31" t="s">
        <v>1842</v>
      </c>
      <c r="BE555" s="41" t="s">
        <v>589</v>
      </c>
      <c r="BF555" s="42" t="s">
        <v>1266</v>
      </c>
      <c r="BH555" s="24"/>
    </row>
    <row r="556" spans="54:60" ht="13.5" x14ac:dyDescent="0.15">
      <c r="BB556" s="24"/>
      <c r="BD556" s="31" t="s">
        <v>1843</v>
      </c>
      <c r="BE556" s="41" t="s">
        <v>590</v>
      </c>
      <c r="BF556" s="42" t="s">
        <v>1266</v>
      </c>
      <c r="BH556" s="24"/>
    </row>
    <row r="557" spans="54:60" ht="13.5" x14ac:dyDescent="0.15">
      <c r="BB557" s="24"/>
      <c r="BD557" s="31" t="s">
        <v>1844</v>
      </c>
      <c r="BE557" s="41" t="s">
        <v>591</v>
      </c>
      <c r="BF557" s="42" t="s">
        <v>1266</v>
      </c>
      <c r="BH557" s="24"/>
    </row>
    <row r="558" spans="54:60" ht="13.5" x14ac:dyDescent="0.15">
      <c r="BB558" s="24"/>
      <c r="BD558" s="31" t="s">
        <v>1845</v>
      </c>
      <c r="BE558" s="41" t="s">
        <v>592</v>
      </c>
      <c r="BF558" s="42" t="s">
        <v>1266</v>
      </c>
      <c r="BH558" s="24"/>
    </row>
    <row r="559" spans="54:60" ht="13.5" x14ac:dyDescent="0.15">
      <c r="BB559" s="24"/>
      <c r="BD559" s="31" t="s">
        <v>1846</v>
      </c>
      <c r="BE559" s="41" t="s">
        <v>593</v>
      </c>
      <c r="BF559" s="42" t="s">
        <v>1266</v>
      </c>
      <c r="BH559" s="24"/>
    </row>
    <row r="560" spans="54:60" ht="13.5" x14ac:dyDescent="0.15">
      <c r="BB560" s="24"/>
      <c r="BD560" s="31" t="s">
        <v>1847</v>
      </c>
      <c r="BE560" s="41" t="s">
        <v>594</v>
      </c>
      <c r="BF560" s="42" t="s">
        <v>1266</v>
      </c>
      <c r="BH560" s="24"/>
    </row>
    <row r="561" spans="54:60" ht="13.5" x14ac:dyDescent="0.15">
      <c r="BB561" s="24"/>
      <c r="BD561" s="31" t="s">
        <v>1848</v>
      </c>
      <c r="BE561" s="41" t="s">
        <v>595</v>
      </c>
      <c r="BF561" s="42" t="s">
        <v>1266</v>
      </c>
      <c r="BH561" s="24"/>
    </row>
    <row r="562" spans="54:60" ht="13.5" x14ac:dyDescent="0.15">
      <c r="BB562" s="24"/>
      <c r="BD562" s="31" t="s">
        <v>1849</v>
      </c>
      <c r="BE562" s="41" t="s">
        <v>596</v>
      </c>
      <c r="BF562" s="42" t="s">
        <v>1266</v>
      </c>
      <c r="BH562" s="24"/>
    </row>
    <row r="563" spans="54:60" ht="13.5" x14ac:dyDescent="0.15">
      <c r="BB563" s="24"/>
      <c r="BD563" s="31" t="s">
        <v>1850</v>
      </c>
      <c r="BE563" s="41" t="s">
        <v>597</v>
      </c>
      <c r="BF563" s="42" t="s">
        <v>1266</v>
      </c>
      <c r="BH563" s="24"/>
    </row>
    <row r="564" spans="54:60" ht="13.5" x14ac:dyDescent="0.15">
      <c r="BB564" s="24"/>
      <c r="BD564" s="31" t="s">
        <v>1851</v>
      </c>
      <c r="BE564" s="41" t="s">
        <v>598</v>
      </c>
      <c r="BF564" s="42" t="s">
        <v>1266</v>
      </c>
      <c r="BH564" s="24"/>
    </row>
    <row r="565" spans="54:60" ht="13.5" x14ac:dyDescent="0.15">
      <c r="BB565" s="24"/>
      <c r="BD565" s="31" t="s">
        <v>1852</v>
      </c>
      <c r="BE565" s="41" t="s">
        <v>599</v>
      </c>
      <c r="BF565" s="42" t="s">
        <v>1266</v>
      </c>
      <c r="BH565" s="24"/>
    </row>
    <row r="566" spans="54:60" ht="13.5" x14ac:dyDescent="0.15">
      <c r="BB566" s="24"/>
      <c r="BD566" s="31" t="s">
        <v>1853</v>
      </c>
      <c r="BE566" s="41" t="s">
        <v>600</v>
      </c>
      <c r="BF566" s="42" t="s">
        <v>1266</v>
      </c>
      <c r="BH566" s="24"/>
    </row>
    <row r="567" spans="54:60" ht="13.5" x14ac:dyDescent="0.15">
      <c r="BB567" s="24"/>
      <c r="BD567" s="31" t="s">
        <v>1854</v>
      </c>
      <c r="BE567" s="41" t="s">
        <v>601</v>
      </c>
      <c r="BF567" s="42" t="s">
        <v>1266</v>
      </c>
      <c r="BH567" s="24"/>
    </row>
    <row r="568" spans="54:60" ht="13.5" x14ac:dyDescent="0.15">
      <c r="BB568" s="24"/>
      <c r="BD568" s="31" t="s">
        <v>1855</v>
      </c>
      <c r="BE568" s="41" t="s">
        <v>602</v>
      </c>
      <c r="BF568" s="42" t="s">
        <v>1266</v>
      </c>
      <c r="BH568" s="24"/>
    </row>
    <row r="569" spans="54:60" ht="13.5" x14ac:dyDescent="0.15">
      <c r="BB569" s="24"/>
      <c r="BD569" s="31" t="s">
        <v>1856</v>
      </c>
      <c r="BE569" s="41" t="s">
        <v>603</v>
      </c>
      <c r="BF569" s="42" t="s">
        <v>1266</v>
      </c>
      <c r="BH569" s="24"/>
    </row>
    <row r="570" spans="54:60" ht="13.5" x14ac:dyDescent="0.15">
      <c r="BB570" s="24"/>
      <c r="BD570" s="31" t="s">
        <v>1857</v>
      </c>
      <c r="BE570" s="41" t="s">
        <v>604</v>
      </c>
      <c r="BF570" s="42" t="s">
        <v>1266</v>
      </c>
      <c r="BH570" s="24"/>
    </row>
    <row r="571" spans="54:60" ht="13.5" x14ac:dyDescent="0.15">
      <c r="BB571" s="24"/>
      <c r="BD571" s="31" t="s">
        <v>1858</v>
      </c>
      <c r="BE571" s="41" t="s">
        <v>605</v>
      </c>
      <c r="BF571" s="42" t="s">
        <v>1266</v>
      </c>
      <c r="BH571" s="24"/>
    </row>
    <row r="572" spans="54:60" ht="13.5" x14ac:dyDescent="0.15">
      <c r="BB572" s="24"/>
      <c r="BD572" s="31" t="s">
        <v>1859</v>
      </c>
      <c r="BE572" s="41" t="s">
        <v>606</v>
      </c>
      <c r="BF572" s="42" t="s">
        <v>1266</v>
      </c>
      <c r="BH572" s="24"/>
    </row>
    <row r="573" spans="54:60" ht="13.5" x14ac:dyDescent="0.15">
      <c r="BB573" s="24"/>
      <c r="BD573" s="31" t="s">
        <v>1860</v>
      </c>
      <c r="BE573" s="41" t="s">
        <v>607</v>
      </c>
      <c r="BF573" s="42" t="s">
        <v>1266</v>
      </c>
      <c r="BH573" s="24"/>
    </row>
    <row r="574" spans="54:60" ht="13.5" x14ac:dyDescent="0.15">
      <c r="BB574" s="24"/>
      <c r="BD574" s="31" t="s">
        <v>1861</v>
      </c>
      <c r="BE574" s="41" t="s">
        <v>608</v>
      </c>
      <c r="BF574" s="42" t="s">
        <v>1266</v>
      </c>
      <c r="BH574" s="24"/>
    </row>
    <row r="575" spans="54:60" ht="13.5" x14ac:dyDescent="0.15">
      <c r="BB575" s="24"/>
      <c r="BD575" s="31" t="s">
        <v>1862</v>
      </c>
      <c r="BE575" s="41" t="s">
        <v>609</v>
      </c>
      <c r="BF575" s="42" t="s">
        <v>1266</v>
      </c>
      <c r="BH575" s="24"/>
    </row>
    <row r="576" spans="54:60" ht="13.5" x14ac:dyDescent="0.15">
      <c r="BB576" s="24"/>
      <c r="BD576" s="33" t="s">
        <v>1863</v>
      </c>
      <c r="BE576" s="41" t="s">
        <v>610</v>
      </c>
      <c r="BF576" s="42" t="s">
        <v>1266</v>
      </c>
      <c r="BH576" s="24"/>
    </row>
    <row r="577" spans="54:60" ht="13.5" x14ac:dyDescent="0.15">
      <c r="BB577" s="24"/>
      <c r="BD577" s="31" t="s">
        <v>1864</v>
      </c>
      <c r="BE577" s="41" t="s">
        <v>611</v>
      </c>
      <c r="BF577" s="42" t="s">
        <v>1266</v>
      </c>
      <c r="BH577" s="24"/>
    </row>
    <row r="578" spans="54:60" ht="13.5" x14ac:dyDescent="0.15">
      <c r="BB578" s="24"/>
      <c r="BD578" s="31" t="s">
        <v>1865</v>
      </c>
      <c r="BE578" s="41" t="s">
        <v>612</v>
      </c>
      <c r="BF578" s="42" t="s">
        <v>1266</v>
      </c>
      <c r="BH578" s="24"/>
    </row>
    <row r="579" spans="54:60" ht="13.5" x14ac:dyDescent="0.15">
      <c r="BB579" s="24"/>
      <c r="BD579" s="31" t="s">
        <v>1866</v>
      </c>
      <c r="BE579" s="41" t="s">
        <v>613</v>
      </c>
      <c r="BF579" s="42" t="s">
        <v>1266</v>
      </c>
      <c r="BH579" s="24"/>
    </row>
    <row r="580" spans="54:60" ht="13.5" x14ac:dyDescent="0.15">
      <c r="BB580" s="24"/>
      <c r="BD580" s="31" t="s">
        <v>1867</v>
      </c>
      <c r="BE580" s="41" t="s">
        <v>614</v>
      </c>
      <c r="BF580" s="42" t="s">
        <v>1266</v>
      </c>
      <c r="BH580" s="24"/>
    </row>
    <row r="581" spans="54:60" ht="13.5" x14ac:dyDescent="0.15">
      <c r="BB581" s="24"/>
      <c r="BD581" s="31" t="s">
        <v>1868</v>
      </c>
      <c r="BE581" s="41" t="s">
        <v>615</v>
      </c>
      <c r="BF581" s="42" t="s">
        <v>1266</v>
      </c>
      <c r="BH581" s="24"/>
    </row>
    <row r="582" spans="54:60" ht="13.5" x14ac:dyDescent="0.15">
      <c r="BB582" s="24"/>
      <c r="BD582" s="31" t="s">
        <v>1869</v>
      </c>
      <c r="BE582" s="41" t="s">
        <v>616</v>
      </c>
      <c r="BF582" s="42" t="s">
        <v>1266</v>
      </c>
      <c r="BH582" s="24"/>
    </row>
    <row r="583" spans="54:60" ht="13.5" x14ac:dyDescent="0.15">
      <c r="BB583" s="24"/>
      <c r="BD583" s="31" t="s">
        <v>1870</v>
      </c>
      <c r="BE583" s="41" t="s">
        <v>1158</v>
      </c>
      <c r="BF583" s="42" t="s">
        <v>1266</v>
      </c>
      <c r="BH583" s="24"/>
    </row>
    <row r="584" spans="54:60" ht="13.5" x14ac:dyDescent="0.15">
      <c r="BB584" s="24"/>
      <c r="BD584" s="31" t="s">
        <v>1871</v>
      </c>
      <c r="BE584" s="41" t="s">
        <v>1199</v>
      </c>
      <c r="BF584" s="42" t="s">
        <v>1266</v>
      </c>
      <c r="BH584" s="24"/>
    </row>
    <row r="585" spans="54:60" ht="13.5" x14ac:dyDescent="0.15">
      <c r="BB585" s="24"/>
      <c r="BD585" s="31" t="s">
        <v>1872</v>
      </c>
      <c r="BE585" s="41" t="s">
        <v>1159</v>
      </c>
      <c r="BF585" s="42" t="s">
        <v>1266</v>
      </c>
      <c r="BH585" s="24"/>
    </row>
    <row r="586" spans="54:60" ht="13.5" x14ac:dyDescent="0.15">
      <c r="BB586" s="24"/>
      <c r="BD586" s="31" t="s">
        <v>1873</v>
      </c>
      <c r="BE586" s="41" t="s">
        <v>1247</v>
      </c>
      <c r="BF586" s="42" t="s">
        <v>1266</v>
      </c>
      <c r="BH586" s="24"/>
    </row>
    <row r="587" spans="54:60" ht="13.5" x14ac:dyDescent="0.15">
      <c r="BB587" s="24"/>
      <c r="BD587" s="31" t="s">
        <v>1223</v>
      </c>
      <c r="BE587" s="41" t="s">
        <v>1248</v>
      </c>
      <c r="BF587" s="42" t="s">
        <v>1266</v>
      </c>
      <c r="BH587" s="24"/>
    </row>
    <row r="588" spans="54:60" ht="13.5" x14ac:dyDescent="0.15">
      <c r="BB588" s="24"/>
      <c r="BD588" s="31" t="s">
        <v>1224</v>
      </c>
      <c r="BE588" s="41" t="s">
        <v>1249</v>
      </c>
      <c r="BF588" s="42" t="s">
        <v>1266</v>
      </c>
      <c r="BH588" s="24"/>
    </row>
    <row r="589" spans="54:60" ht="13.5" x14ac:dyDescent="0.15">
      <c r="BB589" s="24"/>
      <c r="BD589" s="31" t="s">
        <v>2461</v>
      </c>
      <c r="BE589" s="41" t="s">
        <v>2462</v>
      </c>
      <c r="BF589" s="42" t="s">
        <v>1266</v>
      </c>
      <c r="BH589" s="24"/>
    </row>
    <row r="590" spans="54:60" ht="13.5" x14ac:dyDescent="0.15">
      <c r="BB590" s="24"/>
      <c r="BD590" s="31" t="s">
        <v>1874</v>
      </c>
      <c r="BE590" s="41" t="s">
        <v>617</v>
      </c>
      <c r="BF590" s="42" t="s">
        <v>1266</v>
      </c>
      <c r="BH590" s="24"/>
    </row>
    <row r="591" spans="54:60" ht="13.5" x14ac:dyDescent="0.15">
      <c r="BB591" s="24"/>
      <c r="BD591" s="31" t="s">
        <v>1875</v>
      </c>
      <c r="BE591" s="41" t="s">
        <v>618</v>
      </c>
      <c r="BF591" s="42" t="s">
        <v>1266</v>
      </c>
      <c r="BH591" s="24"/>
    </row>
    <row r="592" spans="54:60" ht="13.5" x14ac:dyDescent="0.15">
      <c r="BB592" s="24"/>
      <c r="BD592" s="31" t="s">
        <v>1876</v>
      </c>
      <c r="BE592" s="41" t="s">
        <v>619</v>
      </c>
      <c r="BF592" s="42" t="s">
        <v>1266</v>
      </c>
      <c r="BH592" s="24"/>
    </row>
    <row r="593" spans="54:60" ht="13.5" x14ac:dyDescent="0.15">
      <c r="BB593" s="24"/>
      <c r="BD593" s="31" t="s">
        <v>1877</v>
      </c>
      <c r="BE593" s="41" t="s">
        <v>620</v>
      </c>
      <c r="BF593" s="42" t="s">
        <v>1266</v>
      </c>
      <c r="BH593" s="24"/>
    </row>
    <row r="594" spans="54:60" ht="13.5" x14ac:dyDescent="0.15">
      <c r="BB594" s="24"/>
      <c r="BD594" s="31" t="s">
        <v>1878</v>
      </c>
      <c r="BE594" s="41" t="s">
        <v>621</v>
      </c>
      <c r="BF594" s="42" t="s">
        <v>1266</v>
      </c>
      <c r="BH594" s="24"/>
    </row>
    <row r="595" spans="54:60" ht="13.5" x14ac:dyDescent="0.15">
      <c r="BB595" s="24"/>
      <c r="BD595" s="31" t="s">
        <v>1879</v>
      </c>
      <c r="BE595" s="41" t="s">
        <v>622</v>
      </c>
      <c r="BF595" s="42" t="s">
        <v>1266</v>
      </c>
      <c r="BH595" s="24"/>
    </row>
    <row r="596" spans="54:60" ht="13.5" x14ac:dyDescent="0.15">
      <c r="BB596" s="24"/>
      <c r="BD596" s="31" t="s">
        <v>1880</v>
      </c>
      <c r="BE596" s="41" t="s">
        <v>623</v>
      </c>
      <c r="BF596" s="42" t="s">
        <v>1266</v>
      </c>
      <c r="BH596" s="24"/>
    </row>
    <row r="597" spans="54:60" ht="13.5" x14ac:dyDescent="0.15">
      <c r="BB597" s="24"/>
      <c r="BD597" s="31" t="s">
        <v>1881</v>
      </c>
      <c r="BE597" s="41" t="s">
        <v>624</v>
      </c>
      <c r="BF597" s="42" t="s">
        <v>1266</v>
      </c>
      <c r="BH597" s="24"/>
    </row>
    <row r="598" spans="54:60" ht="13.5" x14ac:dyDescent="0.15">
      <c r="BB598" s="24"/>
      <c r="BD598" s="31" t="s">
        <v>1882</v>
      </c>
      <c r="BE598" s="41" t="s">
        <v>625</v>
      </c>
      <c r="BF598" s="42" t="s">
        <v>1266</v>
      </c>
      <c r="BH598" s="24"/>
    </row>
    <row r="599" spans="54:60" ht="13.5" x14ac:dyDescent="0.15">
      <c r="BB599" s="24"/>
      <c r="BD599" s="31" t="s">
        <v>1883</v>
      </c>
      <c r="BE599" s="41" t="s">
        <v>626</v>
      </c>
      <c r="BF599" s="42" t="s">
        <v>1266</v>
      </c>
      <c r="BH599" s="24"/>
    </row>
    <row r="600" spans="54:60" ht="13.5" x14ac:dyDescent="0.15">
      <c r="BB600" s="24"/>
      <c r="BD600" s="31" t="s">
        <v>1884</v>
      </c>
      <c r="BE600" s="41" t="s">
        <v>627</v>
      </c>
      <c r="BF600" s="42" t="s">
        <v>1266</v>
      </c>
      <c r="BH600" s="24"/>
    </row>
    <row r="601" spans="54:60" ht="13.5" x14ac:dyDescent="0.15">
      <c r="BB601" s="24"/>
      <c r="BD601" s="31" t="s">
        <v>1885</v>
      </c>
      <c r="BE601" s="41" t="s">
        <v>628</v>
      </c>
      <c r="BF601" s="42" t="s">
        <v>1266</v>
      </c>
      <c r="BH601" s="24"/>
    </row>
    <row r="602" spans="54:60" ht="13.5" x14ac:dyDescent="0.15">
      <c r="BB602" s="24"/>
      <c r="BD602" s="31" t="s">
        <v>1886</v>
      </c>
      <c r="BE602" s="41" t="s">
        <v>629</v>
      </c>
      <c r="BF602" s="42" t="s">
        <v>1266</v>
      </c>
      <c r="BH602" s="24"/>
    </row>
    <row r="603" spans="54:60" ht="13.5" x14ac:dyDescent="0.15">
      <c r="BB603" s="24"/>
      <c r="BD603" s="31" t="s">
        <v>1887</v>
      </c>
      <c r="BE603" s="41" t="s">
        <v>630</v>
      </c>
      <c r="BF603" s="42" t="s">
        <v>1266</v>
      </c>
      <c r="BH603" s="24"/>
    </row>
    <row r="604" spans="54:60" ht="13.5" x14ac:dyDescent="0.15">
      <c r="BB604" s="24"/>
      <c r="BD604" s="31" t="s">
        <v>1888</v>
      </c>
      <c r="BE604" s="41" t="s">
        <v>631</v>
      </c>
      <c r="BF604" s="42" t="s">
        <v>1266</v>
      </c>
      <c r="BH604" s="24"/>
    </row>
    <row r="605" spans="54:60" ht="13.5" x14ac:dyDescent="0.15">
      <c r="BB605" s="24"/>
      <c r="BD605" s="31" t="s">
        <v>1889</v>
      </c>
      <c r="BE605" s="41" t="s">
        <v>632</v>
      </c>
      <c r="BF605" s="42" t="s">
        <v>1266</v>
      </c>
      <c r="BH605" s="24"/>
    </row>
    <row r="606" spans="54:60" ht="13.5" x14ac:dyDescent="0.15">
      <c r="BB606" s="24"/>
      <c r="BD606" s="31" t="s">
        <v>1890</v>
      </c>
      <c r="BE606" s="41" t="s">
        <v>633</v>
      </c>
      <c r="BF606" s="42" t="s">
        <v>1266</v>
      </c>
      <c r="BH606" s="24"/>
    </row>
    <row r="607" spans="54:60" ht="13.5" x14ac:dyDescent="0.15">
      <c r="BB607" s="24"/>
      <c r="BD607" s="31" t="s">
        <v>1891</v>
      </c>
      <c r="BE607" s="41" t="s">
        <v>634</v>
      </c>
      <c r="BF607" s="42" t="s">
        <v>1266</v>
      </c>
      <c r="BH607" s="24"/>
    </row>
    <row r="608" spans="54:60" ht="13.5" x14ac:dyDescent="0.15">
      <c r="BB608" s="24"/>
      <c r="BD608" s="31" t="s">
        <v>1892</v>
      </c>
      <c r="BE608" s="41" t="s">
        <v>635</v>
      </c>
      <c r="BF608" s="42" t="s">
        <v>1266</v>
      </c>
      <c r="BH608" s="24"/>
    </row>
    <row r="609" spans="54:60" ht="13.5" x14ac:dyDescent="0.15">
      <c r="BB609" s="24"/>
      <c r="BD609" s="31" t="s">
        <v>1893</v>
      </c>
      <c r="BE609" s="41" t="s">
        <v>636</v>
      </c>
      <c r="BF609" s="42" t="s">
        <v>1266</v>
      </c>
      <c r="BH609" s="24"/>
    </row>
    <row r="610" spans="54:60" ht="13.5" x14ac:dyDescent="0.15">
      <c r="BB610" s="24"/>
      <c r="BD610" s="31" t="s">
        <v>2448</v>
      </c>
      <c r="BE610" s="41" t="s">
        <v>1300</v>
      </c>
      <c r="BF610" s="42" t="s">
        <v>1266</v>
      </c>
      <c r="BH610" s="24"/>
    </row>
    <row r="611" spans="54:60" ht="13.5" x14ac:dyDescent="0.15">
      <c r="BB611" s="24"/>
      <c r="BD611" s="31" t="s">
        <v>1894</v>
      </c>
      <c r="BE611" s="41" t="s">
        <v>637</v>
      </c>
      <c r="BF611" s="42" t="s">
        <v>1266</v>
      </c>
      <c r="BH611" s="24"/>
    </row>
    <row r="612" spans="54:60" ht="13.5" x14ac:dyDescent="0.15">
      <c r="BB612" s="24"/>
      <c r="BD612" s="31" t="s">
        <v>1895</v>
      </c>
      <c r="BE612" s="41" t="s">
        <v>638</v>
      </c>
      <c r="BF612" s="42" t="s">
        <v>1266</v>
      </c>
      <c r="BH612" s="24"/>
    </row>
    <row r="613" spans="54:60" ht="13.5" x14ac:dyDescent="0.15">
      <c r="BB613" s="24"/>
      <c r="BD613" s="31" t="s">
        <v>1896</v>
      </c>
      <c r="BE613" s="41" t="s">
        <v>639</v>
      </c>
      <c r="BF613" s="42" t="s">
        <v>1266</v>
      </c>
      <c r="BH613" s="24"/>
    </row>
    <row r="614" spans="54:60" ht="13.5" x14ac:dyDescent="0.15">
      <c r="BB614" s="24"/>
      <c r="BD614" s="31" t="s">
        <v>1897</v>
      </c>
      <c r="BE614" s="41" t="s">
        <v>640</v>
      </c>
      <c r="BF614" s="42" t="s">
        <v>1266</v>
      </c>
      <c r="BH614" s="24"/>
    </row>
    <row r="615" spans="54:60" ht="13.5" x14ac:dyDescent="0.15">
      <c r="BB615" s="24"/>
      <c r="BD615" s="31" t="s">
        <v>1898</v>
      </c>
      <c r="BE615" s="41" t="s">
        <v>641</v>
      </c>
      <c r="BF615" s="42" t="s">
        <v>1266</v>
      </c>
      <c r="BH615" s="24"/>
    </row>
    <row r="616" spans="54:60" ht="13.5" x14ac:dyDescent="0.15">
      <c r="BB616" s="24"/>
      <c r="BD616" s="31" t="s">
        <v>1899</v>
      </c>
      <c r="BE616" s="41" t="s">
        <v>642</v>
      </c>
      <c r="BF616" s="42" t="s">
        <v>1266</v>
      </c>
      <c r="BH616" s="24"/>
    </row>
    <row r="617" spans="54:60" ht="13.5" x14ac:dyDescent="0.15">
      <c r="BB617" s="24"/>
      <c r="BD617" s="31" t="s">
        <v>1900</v>
      </c>
      <c r="BE617" s="41" t="s">
        <v>643</v>
      </c>
      <c r="BF617" s="42" t="s">
        <v>1266</v>
      </c>
      <c r="BH617" s="24"/>
    </row>
    <row r="618" spans="54:60" ht="13.5" x14ac:dyDescent="0.15">
      <c r="BB618" s="24"/>
      <c r="BD618" s="31" t="s">
        <v>1901</v>
      </c>
      <c r="BE618" s="41" t="s">
        <v>644</v>
      </c>
      <c r="BF618" s="42" t="s">
        <v>1266</v>
      </c>
      <c r="BH618" s="24"/>
    </row>
    <row r="619" spans="54:60" ht="13.5" x14ac:dyDescent="0.15">
      <c r="BB619" s="24"/>
      <c r="BD619" s="31" t="s">
        <v>1902</v>
      </c>
      <c r="BE619" s="41" t="s">
        <v>645</v>
      </c>
      <c r="BF619" s="42" t="s">
        <v>1266</v>
      </c>
      <c r="BH619" s="24"/>
    </row>
    <row r="620" spans="54:60" ht="13.5" x14ac:dyDescent="0.15">
      <c r="BB620" s="24"/>
      <c r="BD620" s="31" t="s">
        <v>1903</v>
      </c>
      <c r="BE620" s="41" t="s">
        <v>646</v>
      </c>
      <c r="BF620" s="42" t="s">
        <v>1266</v>
      </c>
      <c r="BH620" s="24"/>
    </row>
    <row r="621" spans="54:60" ht="13.5" x14ac:dyDescent="0.15">
      <c r="BB621" s="24"/>
      <c r="BD621" s="31" t="s">
        <v>1904</v>
      </c>
      <c r="BE621" s="41" t="s">
        <v>647</v>
      </c>
      <c r="BF621" s="42" t="s">
        <v>1266</v>
      </c>
      <c r="BH621" s="24"/>
    </row>
    <row r="622" spans="54:60" ht="13.5" x14ac:dyDescent="0.15">
      <c r="BB622" s="24"/>
      <c r="BD622" s="31" t="s">
        <v>1905</v>
      </c>
      <c r="BE622" s="41" t="s">
        <v>648</v>
      </c>
      <c r="BF622" s="42" t="s">
        <v>1266</v>
      </c>
      <c r="BH622" s="24"/>
    </row>
    <row r="623" spans="54:60" ht="13.5" x14ac:dyDescent="0.15">
      <c r="BB623" s="24"/>
      <c r="BD623" s="31" t="s">
        <v>1906</v>
      </c>
      <c r="BE623" s="41" t="s">
        <v>649</v>
      </c>
      <c r="BF623" s="42" t="s">
        <v>1266</v>
      </c>
      <c r="BH623" s="24"/>
    </row>
    <row r="624" spans="54:60" ht="13.5" x14ac:dyDescent="0.15">
      <c r="BB624" s="24"/>
      <c r="BD624" s="31" t="s">
        <v>1907</v>
      </c>
      <c r="BE624" s="41" t="s">
        <v>650</v>
      </c>
      <c r="BF624" s="42" t="s">
        <v>1266</v>
      </c>
      <c r="BH624" s="24"/>
    </row>
    <row r="625" spans="54:60" ht="13.5" x14ac:dyDescent="0.15">
      <c r="BB625" s="24"/>
      <c r="BD625" s="31" t="s">
        <v>1908</v>
      </c>
      <c r="BE625" s="41" t="s">
        <v>651</v>
      </c>
      <c r="BF625" s="42" t="s">
        <v>1266</v>
      </c>
      <c r="BH625" s="24"/>
    </row>
    <row r="626" spans="54:60" ht="13.5" x14ac:dyDescent="0.15">
      <c r="BB626" s="24"/>
      <c r="BD626" s="31" t="s">
        <v>1909</v>
      </c>
      <c r="BE626" s="41" t="s">
        <v>652</v>
      </c>
      <c r="BF626" s="42" t="s">
        <v>1266</v>
      </c>
      <c r="BH626" s="24"/>
    </row>
    <row r="627" spans="54:60" ht="13.5" x14ac:dyDescent="0.15">
      <c r="BB627" s="24"/>
      <c r="BD627" s="31" t="s">
        <v>1910</v>
      </c>
      <c r="BE627" s="41" t="s">
        <v>653</v>
      </c>
      <c r="BF627" s="42" t="s">
        <v>1266</v>
      </c>
      <c r="BH627" s="24"/>
    </row>
    <row r="628" spans="54:60" ht="13.5" x14ac:dyDescent="0.15">
      <c r="BB628" s="24"/>
      <c r="BD628" s="31" t="s">
        <v>1911</v>
      </c>
      <c r="BE628" s="41" t="s">
        <v>654</v>
      </c>
      <c r="BF628" s="42" t="s">
        <v>1266</v>
      </c>
      <c r="BH628" s="24"/>
    </row>
    <row r="629" spans="54:60" ht="13.5" x14ac:dyDescent="0.15">
      <c r="BB629" s="24"/>
      <c r="BD629" s="31" t="s">
        <v>1912</v>
      </c>
      <c r="BE629" s="41" t="s">
        <v>655</v>
      </c>
      <c r="BF629" s="42" t="s">
        <v>1266</v>
      </c>
      <c r="BH629" s="24"/>
    </row>
    <row r="630" spans="54:60" ht="13.5" x14ac:dyDescent="0.15">
      <c r="BB630" s="24"/>
      <c r="BD630" s="31" t="s">
        <v>1913</v>
      </c>
      <c r="BE630" s="41" t="s">
        <v>656</v>
      </c>
      <c r="BF630" s="42" t="s">
        <v>1266</v>
      </c>
      <c r="BH630" s="24"/>
    </row>
    <row r="631" spans="54:60" ht="13.5" x14ac:dyDescent="0.15">
      <c r="BB631" s="24"/>
      <c r="BD631" s="31" t="s">
        <v>1914</v>
      </c>
      <c r="BE631" s="41" t="s">
        <v>657</v>
      </c>
      <c r="BF631" s="42" t="s">
        <v>1266</v>
      </c>
      <c r="BH631" s="24"/>
    </row>
    <row r="632" spans="54:60" ht="13.5" x14ac:dyDescent="0.15">
      <c r="BB632" s="24"/>
      <c r="BD632" s="31" t="s">
        <v>1915</v>
      </c>
      <c r="BE632" s="41" t="s">
        <v>658</v>
      </c>
      <c r="BF632" s="42" t="s">
        <v>1266</v>
      </c>
      <c r="BH632" s="24"/>
    </row>
    <row r="633" spans="54:60" ht="13.5" x14ac:dyDescent="0.15">
      <c r="BB633" s="24"/>
      <c r="BD633" s="31" t="s">
        <v>1916</v>
      </c>
      <c r="BE633" s="41" t="s">
        <v>659</v>
      </c>
      <c r="BF633" s="42" t="s">
        <v>1266</v>
      </c>
      <c r="BH633" s="24"/>
    </row>
    <row r="634" spans="54:60" ht="13.5" x14ac:dyDescent="0.15">
      <c r="BB634" s="24"/>
      <c r="BD634" s="31" t="s">
        <v>1917</v>
      </c>
      <c r="BE634" s="41" t="s">
        <v>660</v>
      </c>
      <c r="BF634" s="42" t="s">
        <v>1266</v>
      </c>
      <c r="BH634" s="24"/>
    </row>
    <row r="635" spans="54:60" ht="13.5" x14ac:dyDescent="0.15">
      <c r="BB635" s="24"/>
      <c r="BD635" s="31" t="s">
        <v>1918</v>
      </c>
      <c r="BE635" s="41" t="s">
        <v>661</v>
      </c>
      <c r="BF635" s="42" t="s">
        <v>1266</v>
      </c>
      <c r="BH635" s="24"/>
    </row>
    <row r="636" spans="54:60" ht="13.5" x14ac:dyDescent="0.15">
      <c r="BB636" s="24"/>
      <c r="BD636" s="31" t="s">
        <v>1919</v>
      </c>
      <c r="BE636" s="41" t="s">
        <v>662</v>
      </c>
      <c r="BF636" s="42" t="s">
        <v>1266</v>
      </c>
      <c r="BH636" s="24"/>
    </row>
    <row r="637" spans="54:60" ht="13.5" x14ac:dyDescent="0.15">
      <c r="BB637" s="24"/>
      <c r="BD637" s="31" t="s">
        <v>1920</v>
      </c>
      <c r="BE637" s="41" t="s">
        <v>663</v>
      </c>
      <c r="BF637" s="42" t="s">
        <v>1266</v>
      </c>
      <c r="BH637" s="24"/>
    </row>
    <row r="638" spans="54:60" ht="13.5" x14ac:dyDescent="0.15">
      <c r="BB638" s="24"/>
      <c r="BD638" s="31" t="s">
        <v>1921</v>
      </c>
      <c r="BE638" s="41" t="s">
        <v>664</v>
      </c>
      <c r="BF638" s="42" t="s">
        <v>1266</v>
      </c>
      <c r="BH638" s="24"/>
    </row>
    <row r="639" spans="54:60" ht="13.5" x14ac:dyDescent="0.15">
      <c r="BB639" s="24"/>
      <c r="BD639" s="31" t="s">
        <v>1922</v>
      </c>
      <c r="BE639" s="41" t="s">
        <v>665</v>
      </c>
      <c r="BF639" s="42" t="s">
        <v>1266</v>
      </c>
      <c r="BH639" s="24"/>
    </row>
    <row r="640" spans="54:60" ht="13.5" x14ac:dyDescent="0.15">
      <c r="BB640" s="24"/>
      <c r="BD640" s="31" t="s">
        <v>1923</v>
      </c>
      <c r="BE640" s="41" t="s">
        <v>666</v>
      </c>
      <c r="BF640" s="42" t="s">
        <v>1266</v>
      </c>
      <c r="BH640" s="24"/>
    </row>
    <row r="641" spans="54:60" ht="13.5" x14ac:dyDescent="0.15">
      <c r="BB641" s="24"/>
      <c r="BD641" s="31" t="s">
        <v>1924</v>
      </c>
      <c r="BE641" s="41" t="s">
        <v>667</v>
      </c>
      <c r="BF641" s="42" t="s">
        <v>1266</v>
      </c>
      <c r="BH641" s="24"/>
    </row>
    <row r="642" spans="54:60" ht="13.5" x14ac:dyDescent="0.15">
      <c r="BB642" s="24"/>
      <c r="BD642" s="31" t="s">
        <v>1925</v>
      </c>
      <c r="BE642" s="41" t="s">
        <v>2463</v>
      </c>
      <c r="BF642" s="42" t="s">
        <v>1266</v>
      </c>
      <c r="BH642" s="24"/>
    </row>
    <row r="643" spans="54:60" ht="13.5" x14ac:dyDescent="0.15">
      <c r="BB643" s="24"/>
      <c r="BD643" s="31" t="s">
        <v>1926</v>
      </c>
      <c r="BE643" s="41" t="s">
        <v>668</v>
      </c>
      <c r="BF643" s="42" t="s">
        <v>1266</v>
      </c>
      <c r="BH643" s="24"/>
    </row>
    <row r="644" spans="54:60" ht="13.5" x14ac:dyDescent="0.15">
      <c r="BB644" s="24"/>
      <c r="BD644" s="31" t="s">
        <v>1927</v>
      </c>
      <c r="BE644" s="41" t="s">
        <v>669</v>
      </c>
      <c r="BF644" s="42" t="s">
        <v>1266</v>
      </c>
      <c r="BH644" s="24"/>
    </row>
    <row r="645" spans="54:60" ht="13.5" x14ac:dyDescent="0.15">
      <c r="BB645" s="24"/>
      <c r="BD645" s="31" t="s">
        <v>1928</v>
      </c>
      <c r="BE645" s="41" t="s">
        <v>670</v>
      </c>
      <c r="BF645" s="42" t="s">
        <v>1266</v>
      </c>
      <c r="BH645" s="24"/>
    </row>
    <row r="646" spans="54:60" ht="13.5" x14ac:dyDescent="0.15">
      <c r="BB646" s="24"/>
      <c r="BD646" s="31" t="s">
        <v>1929</v>
      </c>
      <c r="BE646" s="41" t="s">
        <v>671</v>
      </c>
      <c r="BF646" s="42" t="s">
        <v>1266</v>
      </c>
      <c r="BH646" s="24"/>
    </row>
    <row r="647" spans="54:60" ht="13.5" x14ac:dyDescent="0.15">
      <c r="BB647" s="24"/>
      <c r="BD647" s="31" t="s">
        <v>1930</v>
      </c>
      <c r="BE647" s="41" t="s">
        <v>672</v>
      </c>
      <c r="BF647" s="42" t="s">
        <v>1266</v>
      </c>
      <c r="BH647" s="24"/>
    </row>
    <row r="648" spans="54:60" ht="13.5" x14ac:dyDescent="0.15">
      <c r="BB648" s="24"/>
      <c r="BD648" s="31" t="s">
        <v>1931</v>
      </c>
      <c r="BE648" s="41" t="s">
        <v>1160</v>
      </c>
      <c r="BF648" s="42" t="s">
        <v>1266</v>
      </c>
      <c r="BH648" s="24"/>
    </row>
    <row r="649" spans="54:60" ht="13.5" x14ac:dyDescent="0.15">
      <c r="BB649" s="24"/>
      <c r="BD649" s="31" t="s">
        <v>1932</v>
      </c>
      <c r="BE649" s="41" t="s">
        <v>673</v>
      </c>
      <c r="BF649" s="42" t="s">
        <v>1266</v>
      </c>
      <c r="BH649" s="24"/>
    </row>
    <row r="650" spans="54:60" ht="13.5" x14ac:dyDescent="0.15">
      <c r="BB650" s="24"/>
      <c r="BD650" s="31" t="s">
        <v>1933</v>
      </c>
      <c r="BE650" s="41" t="s">
        <v>674</v>
      </c>
      <c r="BF650" s="42" t="s">
        <v>1266</v>
      </c>
      <c r="BH650" s="24"/>
    </row>
    <row r="651" spans="54:60" ht="13.5" x14ac:dyDescent="0.15">
      <c r="BB651" s="24"/>
      <c r="BD651" s="31" t="s">
        <v>1934</v>
      </c>
      <c r="BE651" s="41" t="s">
        <v>675</v>
      </c>
      <c r="BF651" s="42" t="s">
        <v>1266</v>
      </c>
      <c r="BH651" s="24"/>
    </row>
    <row r="652" spans="54:60" ht="13.5" x14ac:dyDescent="0.15">
      <c r="BB652" s="24"/>
      <c r="BD652" s="31" t="s">
        <v>1935</v>
      </c>
      <c r="BE652" s="41" t="s">
        <v>676</v>
      </c>
      <c r="BF652" s="42" t="s">
        <v>1266</v>
      </c>
      <c r="BH652" s="24"/>
    </row>
    <row r="653" spans="54:60" ht="13.5" x14ac:dyDescent="0.15">
      <c r="BB653" s="24"/>
      <c r="BD653" s="33" t="s">
        <v>1936</v>
      </c>
      <c r="BE653" s="41" t="s">
        <v>677</v>
      </c>
      <c r="BF653" s="42" t="s">
        <v>1266</v>
      </c>
      <c r="BH653" s="24"/>
    </row>
    <row r="654" spans="54:60" ht="13.5" x14ac:dyDescent="0.15">
      <c r="BB654" s="24"/>
      <c r="BD654" s="31" t="s">
        <v>1937</v>
      </c>
      <c r="BE654" s="41" t="s">
        <v>678</v>
      </c>
      <c r="BF654" s="42" t="s">
        <v>1266</v>
      </c>
      <c r="BH654" s="24"/>
    </row>
    <row r="655" spans="54:60" ht="13.5" x14ac:dyDescent="0.15">
      <c r="BB655" s="24"/>
      <c r="BD655" s="31" t="s">
        <v>1938</v>
      </c>
      <c r="BE655" s="41" t="s">
        <v>679</v>
      </c>
      <c r="BF655" s="42" t="s">
        <v>1266</v>
      </c>
      <c r="BH655" s="24"/>
    </row>
    <row r="656" spans="54:60" ht="13.5" x14ac:dyDescent="0.15">
      <c r="BB656" s="24"/>
      <c r="BD656" s="31" t="s">
        <v>1939</v>
      </c>
      <c r="BE656" s="41" t="s">
        <v>680</v>
      </c>
      <c r="BF656" s="42" t="s">
        <v>1266</v>
      </c>
      <c r="BH656" s="24"/>
    </row>
    <row r="657" spans="54:60" ht="13.5" x14ac:dyDescent="0.15">
      <c r="BB657" s="24"/>
      <c r="BD657" s="31" t="s">
        <v>1940</v>
      </c>
      <c r="BE657" s="41" t="s">
        <v>681</v>
      </c>
      <c r="BF657" s="42" t="s">
        <v>1266</v>
      </c>
      <c r="BH657" s="24"/>
    </row>
    <row r="658" spans="54:60" ht="13.5" x14ac:dyDescent="0.15">
      <c r="BB658" s="24"/>
      <c r="BD658" s="31" t="s">
        <v>1941</v>
      </c>
      <c r="BE658" s="41" t="s">
        <v>682</v>
      </c>
      <c r="BF658" s="42" t="s">
        <v>1266</v>
      </c>
      <c r="BH658" s="24"/>
    </row>
    <row r="659" spans="54:60" ht="13.5" x14ac:dyDescent="0.15">
      <c r="BB659" s="24"/>
      <c r="BD659" s="31" t="s">
        <v>1942</v>
      </c>
      <c r="BE659" s="41" t="s">
        <v>683</v>
      </c>
      <c r="BF659" s="42" t="s">
        <v>1266</v>
      </c>
      <c r="BH659" s="24"/>
    </row>
    <row r="660" spans="54:60" ht="13.5" x14ac:dyDescent="0.15">
      <c r="BB660" s="24"/>
      <c r="BD660" s="31" t="s">
        <v>1943</v>
      </c>
      <c r="BE660" s="41" t="s">
        <v>684</v>
      </c>
      <c r="BF660" s="42" t="s">
        <v>1266</v>
      </c>
      <c r="BH660" s="24"/>
    </row>
    <row r="661" spans="54:60" ht="13.5" x14ac:dyDescent="0.15">
      <c r="BB661" s="24"/>
      <c r="BD661" s="31" t="s">
        <v>1944</v>
      </c>
      <c r="BE661" s="41" t="s">
        <v>1250</v>
      </c>
      <c r="BF661" s="42" t="s">
        <v>1266</v>
      </c>
      <c r="BH661" s="24"/>
    </row>
    <row r="662" spans="54:60" ht="13.5" x14ac:dyDescent="0.15">
      <c r="BB662" s="24"/>
      <c r="BD662" s="31" t="s">
        <v>1945</v>
      </c>
      <c r="BE662" s="41" t="s">
        <v>685</v>
      </c>
      <c r="BF662" s="42" t="s">
        <v>1266</v>
      </c>
      <c r="BH662" s="24"/>
    </row>
    <row r="663" spans="54:60" ht="13.5" x14ac:dyDescent="0.15">
      <c r="BB663" s="24"/>
      <c r="BD663" s="31" t="s">
        <v>1946</v>
      </c>
      <c r="BE663" s="41" t="s">
        <v>686</v>
      </c>
      <c r="BF663" s="42" t="s">
        <v>1266</v>
      </c>
      <c r="BH663" s="24"/>
    </row>
    <row r="664" spans="54:60" ht="13.5" x14ac:dyDescent="0.15">
      <c r="BB664" s="24"/>
      <c r="BD664" s="31" t="s">
        <v>1947</v>
      </c>
      <c r="BE664" s="41" t="s">
        <v>687</v>
      </c>
      <c r="BF664" s="42" t="s">
        <v>1266</v>
      </c>
      <c r="BH664" s="24"/>
    </row>
    <row r="665" spans="54:60" ht="13.5" x14ac:dyDescent="0.15">
      <c r="BB665" s="24"/>
      <c r="BD665" s="31" t="s">
        <v>1948</v>
      </c>
      <c r="BE665" s="41" t="s">
        <v>1161</v>
      </c>
      <c r="BF665" s="42" t="s">
        <v>1266</v>
      </c>
      <c r="BH665" s="24"/>
    </row>
    <row r="666" spans="54:60" ht="13.5" x14ac:dyDescent="0.15">
      <c r="BB666" s="24"/>
      <c r="BD666" s="31" t="s">
        <v>1949</v>
      </c>
      <c r="BE666" s="41" t="s">
        <v>688</v>
      </c>
      <c r="BF666" s="42" t="s">
        <v>1266</v>
      </c>
      <c r="BH666" s="24"/>
    </row>
    <row r="667" spans="54:60" ht="13.5" x14ac:dyDescent="0.15">
      <c r="BB667" s="24"/>
      <c r="BD667" s="31" t="s">
        <v>1950</v>
      </c>
      <c r="BE667" s="41" t="s">
        <v>689</v>
      </c>
      <c r="BF667" s="42" t="s">
        <v>1266</v>
      </c>
      <c r="BH667" s="24"/>
    </row>
    <row r="668" spans="54:60" ht="13.5" x14ac:dyDescent="0.15">
      <c r="BB668" s="24"/>
      <c r="BD668" s="31" t="s">
        <v>1951</v>
      </c>
      <c r="BE668" s="41" t="s">
        <v>690</v>
      </c>
      <c r="BF668" s="42" t="s">
        <v>1266</v>
      </c>
      <c r="BH668" s="24"/>
    </row>
    <row r="669" spans="54:60" ht="13.5" x14ac:dyDescent="0.15">
      <c r="BB669" s="24"/>
      <c r="BD669" s="31" t="s">
        <v>1952</v>
      </c>
      <c r="BE669" s="41" t="s">
        <v>691</v>
      </c>
      <c r="BF669" s="42" t="s">
        <v>1266</v>
      </c>
      <c r="BH669" s="24"/>
    </row>
    <row r="670" spans="54:60" ht="13.5" x14ac:dyDescent="0.15">
      <c r="BB670" s="24"/>
      <c r="BD670" s="31" t="s">
        <v>1953</v>
      </c>
      <c r="BE670" s="41" t="s">
        <v>692</v>
      </c>
      <c r="BF670" s="42" t="s">
        <v>1266</v>
      </c>
      <c r="BH670" s="24"/>
    </row>
    <row r="671" spans="54:60" ht="13.5" x14ac:dyDescent="0.15">
      <c r="BB671" s="24"/>
      <c r="BD671" s="31" t="s">
        <v>1954</v>
      </c>
      <c r="BE671" s="41" t="s">
        <v>693</v>
      </c>
      <c r="BF671" s="42" t="s">
        <v>1266</v>
      </c>
      <c r="BH671" s="24"/>
    </row>
    <row r="672" spans="54:60" ht="13.5" x14ac:dyDescent="0.15">
      <c r="BB672" s="24"/>
      <c r="BD672" s="31" t="s">
        <v>1955</v>
      </c>
      <c r="BE672" s="41" t="s">
        <v>694</v>
      </c>
      <c r="BF672" s="42" t="s">
        <v>1266</v>
      </c>
      <c r="BH672" s="24"/>
    </row>
    <row r="673" spans="54:60" ht="13.5" x14ac:dyDescent="0.15">
      <c r="BB673" s="24"/>
      <c r="BD673" s="31" t="s">
        <v>1956</v>
      </c>
      <c r="BE673" s="41" t="s">
        <v>1290</v>
      </c>
      <c r="BF673" s="42" t="s">
        <v>1266</v>
      </c>
      <c r="BH673" s="24"/>
    </row>
    <row r="674" spans="54:60" ht="13.5" x14ac:dyDescent="0.15">
      <c r="BB674" s="24"/>
      <c r="BD674" s="31" t="s">
        <v>1957</v>
      </c>
      <c r="BE674" s="41" t="s">
        <v>1200</v>
      </c>
      <c r="BF674" s="42" t="s">
        <v>1266</v>
      </c>
      <c r="BH674" s="24"/>
    </row>
    <row r="675" spans="54:60" ht="13.5" x14ac:dyDescent="0.15">
      <c r="BB675" s="24"/>
      <c r="BD675" s="31" t="s">
        <v>1958</v>
      </c>
      <c r="BE675" s="41" t="s">
        <v>695</v>
      </c>
      <c r="BF675" s="42" t="s">
        <v>1266</v>
      </c>
      <c r="BH675" s="24"/>
    </row>
    <row r="676" spans="54:60" ht="13.5" x14ac:dyDescent="0.15">
      <c r="BB676" s="24"/>
      <c r="BD676" s="31" t="s">
        <v>1959</v>
      </c>
      <c r="BE676" s="41" t="s">
        <v>696</v>
      </c>
      <c r="BF676" s="42" t="s">
        <v>1266</v>
      </c>
      <c r="BH676" s="24"/>
    </row>
    <row r="677" spans="54:60" ht="13.5" x14ac:dyDescent="0.15">
      <c r="BB677" s="24"/>
      <c r="BD677" s="33" t="s">
        <v>1960</v>
      </c>
      <c r="BE677" s="41" t="s">
        <v>697</v>
      </c>
      <c r="BF677" s="42" t="s">
        <v>1266</v>
      </c>
      <c r="BH677" s="24"/>
    </row>
    <row r="678" spans="54:60" ht="13.5" x14ac:dyDescent="0.15">
      <c r="BB678" s="24"/>
      <c r="BD678" s="31" t="s">
        <v>1961</v>
      </c>
      <c r="BE678" s="41" t="s">
        <v>698</v>
      </c>
      <c r="BF678" s="42" t="s">
        <v>1266</v>
      </c>
      <c r="BH678" s="24"/>
    </row>
    <row r="679" spans="54:60" ht="13.5" x14ac:dyDescent="0.15">
      <c r="BB679" s="24"/>
      <c r="BD679" s="31" t="s">
        <v>1962</v>
      </c>
      <c r="BE679" s="41" t="s">
        <v>699</v>
      </c>
      <c r="BF679" s="42" t="s">
        <v>1266</v>
      </c>
      <c r="BH679" s="24"/>
    </row>
    <row r="680" spans="54:60" ht="13.5" x14ac:dyDescent="0.15">
      <c r="BB680" s="24"/>
      <c r="BD680" s="31" t="s">
        <v>1963</v>
      </c>
      <c r="BE680" s="41" t="s">
        <v>700</v>
      </c>
      <c r="BF680" s="42" t="s">
        <v>1266</v>
      </c>
      <c r="BH680" s="24"/>
    </row>
    <row r="681" spans="54:60" ht="13.5" x14ac:dyDescent="0.15">
      <c r="BB681" s="24"/>
      <c r="BD681" s="31" t="s">
        <v>1964</v>
      </c>
      <c r="BE681" s="41" t="s">
        <v>701</v>
      </c>
      <c r="BF681" s="42" t="s">
        <v>1266</v>
      </c>
      <c r="BH681" s="24"/>
    </row>
    <row r="682" spans="54:60" ht="13.5" x14ac:dyDescent="0.15">
      <c r="BB682" s="24"/>
      <c r="BD682" s="31" t="s">
        <v>1965</v>
      </c>
      <c r="BE682" s="41" t="s">
        <v>702</v>
      </c>
      <c r="BF682" s="42" t="s">
        <v>1266</v>
      </c>
      <c r="BH682" s="24"/>
    </row>
    <row r="683" spans="54:60" ht="13.5" x14ac:dyDescent="0.15">
      <c r="BB683" s="24"/>
      <c r="BD683" s="31" t="s">
        <v>1966</v>
      </c>
      <c r="BE683" s="41" t="s">
        <v>703</v>
      </c>
      <c r="BF683" s="42" t="s">
        <v>1266</v>
      </c>
      <c r="BH683" s="24"/>
    </row>
    <row r="684" spans="54:60" ht="13.5" x14ac:dyDescent="0.15">
      <c r="BB684" s="24"/>
      <c r="BD684" s="31" t="s">
        <v>1967</v>
      </c>
      <c r="BE684" s="41" t="s">
        <v>704</v>
      </c>
      <c r="BF684" s="42" t="s">
        <v>1266</v>
      </c>
      <c r="BH684" s="24"/>
    </row>
    <row r="685" spans="54:60" ht="13.5" x14ac:dyDescent="0.15">
      <c r="BB685" s="24"/>
      <c r="BD685" s="31" t="s">
        <v>1968</v>
      </c>
      <c r="BE685" s="41" t="s">
        <v>705</v>
      </c>
      <c r="BF685" s="42" t="s">
        <v>1266</v>
      </c>
      <c r="BH685" s="24"/>
    </row>
    <row r="686" spans="54:60" ht="13.5" x14ac:dyDescent="0.15">
      <c r="BB686" s="24"/>
      <c r="BD686" s="31" t="s">
        <v>1969</v>
      </c>
      <c r="BE686" s="41" t="s">
        <v>706</v>
      </c>
      <c r="BF686" s="42" t="s">
        <v>1266</v>
      </c>
      <c r="BH686" s="24"/>
    </row>
    <row r="687" spans="54:60" ht="13.5" x14ac:dyDescent="0.15">
      <c r="BB687" s="24"/>
      <c r="BD687" s="31" t="s">
        <v>1970</v>
      </c>
      <c r="BE687" s="41" t="s">
        <v>707</v>
      </c>
      <c r="BF687" s="42" t="s">
        <v>1266</v>
      </c>
      <c r="BH687" s="24"/>
    </row>
    <row r="688" spans="54:60" ht="13.5" x14ac:dyDescent="0.15">
      <c r="BB688" s="24"/>
      <c r="BD688" s="31" t="s">
        <v>1971</v>
      </c>
      <c r="BE688" s="41" t="s">
        <v>708</v>
      </c>
      <c r="BF688" s="42" t="s">
        <v>1266</v>
      </c>
      <c r="BH688" s="24"/>
    </row>
    <row r="689" spans="54:60" ht="13.5" x14ac:dyDescent="0.15">
      <c r="BB689" s="24"/>
      <c r="BD689" s="31" t="s">
        <v>1972</v>
      </c>
      <c r="BE689" s="41" t="s">
        <v>709</v>
      </c>
      <c r="BF689" s="42" t="s">
        <v>1266</v>
      </c>
      <c r="BH689" s="24"/>
    </row>
    <row r="690" spans="54:60" ht="13.5" x14ac:dyDescent="0.15">
      <c r="BB690" s="24"/>
      <c r="BD690" s="31" t="s">
        <v>1973</v>
      </c>
      <c r="BE690" s="41" t="s">
        <v>710</v>
      </c>
      <c r="BF690" s="42" t="s">
        <v>1266</v>
      </c>
      <c r="BH690" s="24"/>
    </row>
    <row r="691" spans="54:60" ht="13.5" x14ac:dyDescent="0.15">
      <c r="BB691" s="24"/>
      <c r="BD691" s="31" t="s">
        <v>1974</v>
      </c>
      <c r="BE691" s="41" t="s">
        <v>1162</v>
      </c>
      <c r="BF691" s="42" t="s">
        <v>1266</v>
      </c>
      <c r="BH691" s="24"/>
    </row>
    <row r="692" spans="54:60" ht="13.5" x14ac:dyDescent="0.15">
      <c r="BB692" s="24"/>
      <c r="BD692" s="31" t="s">
        <v>1975</v>
      </c>
      <c r="BE692" s="41" t="s">
        <v>711</v>
      </c>
      <c r="BF692" s="42" t="s">
        <v>1266</v>
      </c>
      <c r="BH692" s="24"/>
    </row>
    <row r="693" spans="54:60" ht="13.5" x14ac:dyDescent="0.15">
      <c r="BB693" s="24"/>
      <c r="BD693" s="31" t="s">
        <v>1976</v>
      </c>
      <c r="BE693" s="41" t="s">
        <v>712</v>
      </c>
      <c r="BF693" s="42" t="s">
        <v>1266</v>
      </c>
      <c r="BH693" s="24"/>
    </row>
    <row r="694" spans="54:60" ht="13.5" x14ac:dyDescent="0.15">
      <c r="BB694" s="24"/>
      <c r="BD694" s="31" t="s">
        <v>1977</v>
      </c>
      <c r="BE694" s="41" t="s">
        <v>713</v>
      </c>
      <c r="BF694" s="42" t="s">
        <v>1266</v>
      </c>
      <c r="BH694" s="24"/>
    </row>
    <row r="695" spans="54:60" ht="13.5" x14ac:dyDescent="0.15">
      <c r="BB695" s="24"/>
      <c r="BD695" s="31" t="s">
        <v>1978</v>
      </c>
      <c r="BE695" s="41" t="s">
        <v>714</v>
      </c>
      <c r="BF695" s="42" t="s">
        <v>1266</v>
      </c>
      <c r="BH695" s="24"/>
    </row>
    <row r="696" spans="54:60" ht="13.5" x14ac:dyDescent="0.15">
      <c r="BB696" s="24"/>
      <c r="BD696" s="31" t="s">
        <v>1979</v>
      </c>
      <c r="BE696" s="41" t="s">
        <v>1130</v>
      </c>
      <c r="BF696" s="42" t="s">
        <v>1266</v>
      </c>
      <c r="BH696" s="24"/>
    </row>
    <row r="697" spans="54:60" ht="13.5" x14ac:dyDescent="0.15">
      <c r="BB697" s="24"/>
      <c r="BD697" s="31" t="s">
        <v>1980</v>
      </c>
      <c r="BE697" s="41" t="s">
        <v>715</v>
      </c>
      <c r="BF697" s="42" t="s">
        <v>1266</v>
      </c>
      <c r="BH697" s="24"/>
    </row>
    <row r="698" spans="54:60" ht="13.5" x14ac:dyDescent="0.15">
      <c r="BB698" s="24"/>
      <c r="BD698" s="31" t="s">
        <v>1981</v>
      </c>
      <c r="BE698" s="41" t="s">
        <v>716</v>
      </c>
      <c r="BF698" s="42" t="s">
        <v>1266</v>
      </c>
      <c r="BH698" s="24"/>
    </row>
    <row r="699" spans="54:60" ht="13.5" x14ac:dyDescent="0.15">
      <c r="BB699" s="24"/>
      <c r="BD699" s="31" t="s">
        <v>1982</v>
      </c>
      <c r="BE699" s="41" t="s">
        <v>717</v>
      </c>
      <c r="BF699" s="42" t="s">
        <v>1266</v>
      </c>
      <c r="BH699" s="24"/>
    </row>
    <row r="700" spans="54:60" ht="13.5" x14ac:dyDescent="0.15">
      <c r="BB700" s="24"/>
      <c r="BD700" s="31" t="s">
        <v>1983</v>
      </c>
      <c r="BE700" s="41" t="s">
        <v>718</v>
      </c>
      <c r="BF700" s="42" t="s">
        <v>1266</v>
      </c>
      <c r="BH700" s="24"/>
    </row>
    <row r="701" spans="54:60" ht="13.5" x14ac:dyDescent="0.15">
      <c r="BB701" s="24"/>
      <c r="BD701" s="31" t="s">
        <v>1984</v>
      </c>
      <c r="BE701" s="41" t="s">
        <v>719</v>
      </c>
      <c r="BF701" s="42" t="s">
        <v>1266</v>
      </c>
      <c r="BH701" s="24"/>
    </row>
    <row r="702" spans="54:60" ht="13.5" x14ac:dyDescent="0.15">
      <c r="BB702" s="24"/>
      <c r="BD702" s="31" t="s">
        <v>1985</v>
      </c>
      <c r="BE702" s="41" t="s">
        <v>720</v>
      </c>
      <c r="BF702" s="42" t="s">
        <v>1266</v>
      </c>
      <c r="BH702" s="24"/>
    </row>
    <row r="703" spans="54:60" ht="13.5" x14ac:dyDescent="0.15">
      <c r="BB703" s="24"/>
      <c r="BD703" s="31" t="s">
        <v>1986</v>
      </c>
      <c r="BE703" s="41" t="s">
        <v>1291</v>
      </c>
      <c r="BF703" s="42" t="s">
        <v>1266</v>
      </c>
      <c r="BH703" s="24"/>
    </row>
    <row r="704" spans="54:60" ht="13.5" x14ac:dyDescent="0.15">
      <c r="BB704" s="24"/>
      <c r="BD704" s="31" t="s">
        <v>1987</v>
      </c>
      <c r="BE704" s="41" t="s">
        <v>721</v>
      </c>
      <c r="BF704" s="42" t="s">
        <v>1266</v>
      </c>
      <c r="BH704" s="24"/>
    </row>
    <row r="705" spans="54:60" ht="13.5" x14ac:dyDescent="0.15">
      <c r="BB705" s="24"/>
      <c r="BD705" s="31" t="s">
        <v>1988</v>
      </c>
      <c r="BE705" s="41" t="s">
        <v>722</v>
      </c>
      <c r="BF705" s="42" t="s">
        <v>1266</v>
      </c>
      <c r="BH705" s="24"/>
    </row>
    <row r="706" spans="54:60" ht="13.5" x14ac:dyDescent="0.15">
      <c r="BB706" s="24"/>
      <c r="BD706" s="31" t="s">
        <v>1989</v>
      </c>
      <c r="BE706" s="41" t="s">
        <v>723</v>
      </c>
      <c r="BF706" s="42" t="s">
        <v>1266</v>
      </c>
      <c r="BH706" s="24"/>
    </row>
    <row r="707" spans="54:60" ht="13.5" x14ac:dyDescent="0.15">
      <c r="BB707" s="24"/>
      <c r="BD707" s="31" t="s">
        <v>1990</v>
      </c>
      <c r="BE707" s="41" t="s">
        <v>724</v>
      </c>
      <c r="BF707" s="42" t="s">
        <v>1266</v>
      </c>
      <c r="BH707" s="24"/>
    </row>
    <row r="708" spans="54:60" ht="13.5" x14ac:dyDescent="0.15">
      <c r="BB708" s="24"/>
      <c r="BD708" s="31" t="s">
        <v>1991</v>
      </c>
      <c r="BE708" s="41" t="s">
        <v>1201</v>
      </c>
      <c r="BF708" s="42" t="s">
        <v>1266</v>
      </c>
      <c r="BH708" s="24"/>
    </row>
    <row r="709" spans="54:60" ht="13.5" x14ac:dyDescent="0.15">
      <c r="BB709" s="24"/>
      <c r="BD709" s="31" t="s">
        <v>1992</v>
      </c>
      <c r="BE709" s="41" t="s">
        <v>1251</v>
      </c>
      <c r="BF709" s="42" t="s">
        <v>1266</v>
      </c>
      <c r="BH709" s="24"/>
    </row>
    <row r="710" spans="54:60" ht="13.5" x14ac:dyDescent="0.15">
      <c r="BB710" s="24"/>
      <c r="BD710" s="31" t="s">
        <v>1225</v>
      </c>
      <c r="BE710" s="41" t="s">
        <v>1252</v>
      </c>
      <c r="BF710" s="42" t="s">
        <v>1266</v>
      </c>
      <c r="BH710" s="24"/>
    </row>
    <row r="711" spans="54:60" ht="13.5" x14ac:dyDescent="0.15">
      <c r="BB711" s="24"/>
      <c r="BD711" s="31" t="s">
        <v>1226</v>
      </c>
      <c r="BE711" s="41" t="s">
        <v>1253</v>
      </c>
      <c r="BF711" s="42" t="s">
        <v>1266</v>
      </c>
      <c r="BH711" s="24"/>
    </row>
    <row r="712" spans="54:60" ht="13.5" x14ac:dyDescent="0.15">
      <c r="BB712" s="24"/>
      <c r="BD712" s="31" t="s">
        <v>1285</v>
      </c>
      <c r="BE712" s="41" t="s">
        <v>1301</v>
      </c>
      <c r="BF712" s="42" t="s">
        <v>1266</v>
      </c>
      <c r="BH712" s="24"/>
    </row>
    <row r="713" spans="54:60" ht="13.5" x14ac:dyDescent="0.15">
      <c r="BB713" s="24"/>
      <c r="BD713" s="31" t="s">
        <v>1993</v>
      </c>
      <c r="BE713" s="41" t="s">
        <v>725</v>
      </c>
      <c r="BF713" s="42" t="s">
        <v>1266</v>
      </c>
      <c r="BH713" s="24"/>
    </row>
    <row r="714" spans="54:60" ht="13.5" x14ac:dyDescent="0.15">
      <c r="BB714" s="24"/>
      <c r="BD714" s="31" t="s">
        <v>1994</v>
      </c>
      <c r="BE714" s="41" t="s">
        <v>726</v>
      </c>
      <c r="BF714" s="42" t="s">
        <v>1266</v>
      </c>
      <c r="BH714" s="24"/>
    </row>
    <row r="715" spans="54:60" ht="13.5" x14ac:dyDescent="0.15">
      <c r="BB715" s="24"/>
      <c r="BD715" s="31" t="s">
        <v>1995</v>
      </c>
      <c r="BE715" s="41" t="s">
        <v>727</v>
      </c>
      <c r="BF715" s="42" t="s">
        <v>1266</v>
      </c>
      <c r="BH715" s="24"/>
    </row>
    <row r="716" spans="54:60" ht="13.5" x14ac:dyDescent="0.15">
      <c r="BB716" s="24"/>
      <c r="BD716" s="31" t="s">
        <v>1996</v>
      </c>
      <c r="BE716" s="41" t="s">
        <v>728</v>
      </c>
      <c r="BF716" s="42" t="s">
        <v>1266</v>
      </c>
      <c r="BH716" s="24"/>
    </row>
    <row r="717" spans="54:60" ht="13.5" x14ac:dyDescent="0.15">
      <c r="BB717" s="24"/>
      <c r="BD717" s="31" t="s">
        <v>1997</v>
      </c>
      <c r="BE717" s="41" t="s">
        <v>729</v>
      </c>
      <c r="BF717" s="42" t="s">
        <v>1266</v>
      </c>
      <c r="BH717" s="24"/>
    </row>
    <row r="718" spans="54:60" ht="13.5" x14ac:dyDescent="0.15">
      <c r="BB718" s="24"/>
      <c r="BD718" s="31" t="s">
        <v>1998</v>
      </c>
      <c r="BE718" s="41" t="s">
        <v>730</v>
      </c>
      <c r="BF718" s="42" t="s">
        <v>1266</v>
      </c>
      <c r="BH718" s="24"/>
    </row>
    <row r="719" spans="54:60" ht="13.5" x14ac:dyDescent="0.15">
      <c r="BB719" s="24"/>
      <c r="BD719" s="31" t="s">
        <v>1999</v>
      </c>
      <c r="BE719" s="41" t="s">
        <v>731</v>
      </c>
      <c r="BF719" s="42" t="s">
        <v>1266</v>
      </c>
      <c r="BH719" s="24"/>
    </row>
    <row r="720" spans="54:60" ht="13.5" x14ac:dyDescent="0.15">
      <c r="BB720" s="24"/>
      <c r="BD720" s="31" t="s">
        <v>2000</v>
      </c>
      <c r="BE720" s="41" t="s">
        <v>732</v>
      </c>
      <c r="BF720" s="42" t="s">
        <v>1266</v>
      </c>
      <c r="BH720" s="24"/>
    </row>
    <row r="721" spans="54:60" ht="13.5" x14ac:dyDescent="0.15">
      <c r="BB721" s="24"/>
      <c r="BD721" s="31" t="s">
        <v>2001</v>
      </c>
      <c r="BE721" s="41" t="s">
        <v>1163</v>
      </c>
      <c r="BF721" s="42" t="s">
        <v>1266</v>
      </c>
      <c r="BH721" s="24"/>
    </row>
    <row r="722" spans="54:60" ht="13.5" x14ac:dyDescent="0.15">
      <c r="BB722" s="24"/>
      <c r="BD722" s="31" t="s">
        <v>2002</v>
      </c>
      <c r="BE722" s="41" t="s">
        <v>733</v>
      </c>
      <c r="BF722" s="42" t="s">
        <v>1266</v>
      </c>
      <c r="BH722" s="24"/>
    </row>
    <row r="723" spans="54:60" ht="13.5" x14ac:dyDescent="0.15">
      <c r="BB723" s="24"/>
      <c r="BD723" s="31" t="s">
        <v>2003</v>
      </c>
      <c r="BE723" s="41" t="s">
        <v>734</v>
      </c>
      <c r="BF723" s="42" t="s">
        <v>1266</v>
      </c>
      <c r="BH723" s="24"/>
    </row>
    <row r="724" spans="54:60" ht="13.5" x14ac:dyDescent="0.15">
      <c r="BB724" s="24"/>
      <c r="BD724" s="31" t="s">
        <v>2004</v>
      </c>
      <c r="BE724" s="41" t="s">
        <v>735</v>
      </c>
      <c r="BF724" s="42" t="s">
        <v>1266</v>
      </c>
      <c r="BH724" s="24"/>
    </row>
    <row r="725" spans="54:60" ht="13.5" x14ac:dyDescent="0.15">
      <c r="BB725" s="24"/>
      <c r="BD725" s="31" t="s">
        <v>2005</v>
      </c>
      <c r="BE725" s="41" t="s">
        <v>736</v>
      </c>
      <c r="BF725" s="42" t="s">
        <v>1266</v>
      </c>
      <c r="BH725" s="24"/>
    </row>
    <row r="726" spans="54:60" ht="13.5" x14ac:dyDescent="0.15">
      <c r="BB726" s="24"/>
      <c r="BD726" s="31" t="s">
        <v>2006</v>
      </c>
      <c r="BE726" s="41" t="s">
        <v>737</v>
      </c>
      <c r="BF726" s="42" t="s">
        <v>1266</v>
      </c>
      <c r="BH726" s="24"/>
    </row>
    <row r="727" spans="54:60" ht="13.5" x14ac:dyDescent="0.15">
      <c r="BB727" s="24"/>
      <c r="BD727" s="31" t="s">
        <v>2007</v>
      </c>
      <c r="BE727" s="41" t="s">
        <v>738</v>
      </c>
      <c r="BF727" s="42" t="s">
        <v>1266</v>
      </c>
      <c r="BH727" s="24"/>
    </row>
    <row r="728" spans="54:60" ht="13.5" x14ac:dyDescent="0.15">
      <c r="BB728" s="24"/>
      <c r="BD728" s="31" t="s">
        <v>2008</v>
      </c>
      <c r="BE728" s="41" t="s">
        <v>739</v>
      </c>
      <c r="BF728" s="42" t="s">
        <v>1266</v>
      </c>
      <c r="BH728" s="24"/>
    </row>
    <row r="729" spans="54:60" ht="13.5" x14ac:dyDescent="0.15">
      <c r="BB729" s="24"/>
      <c r="BD729" s="31" t="s">
        <v>2009</v>
      </c>
      <c r="BE729" s="41" t="s">
        <v>740</v>
      </c>
      <c r="BF729" s="42" t="s">
        <v>1266</v>
      </c>
      <c r="BH729" s="24"/>
    </row>
    <row r="730" spans="54:60" ht="13.5" x14ac:dyDescent="0.15">
      <c r="BB730" s="24"/>
      <c r="BD730" s="31" t="s">
        <v>2010</v>
      </c>
      <c r="BE730" s="41" t="s">
        <v>741</v>
      </c>
      <c r="BF730" s="42" t="s">
        <v>1266</v>
      </c>
      <c r="BH730" s="24"/>
    </row>
    <row r="731" spans="54:60" ht="13.5" x14ac:dyDescent="0.15">
      <c r="BB731" s="24"/>
      <c r="BD731" s="31" t="s">
        <v>2011</v>
      </c>
      <c r="BE731" s="41" t="s">
        <v>742</v>
      </c>
      <c r="BF731" s="42" t="s">
        <v>1266</v>
      </c>
      <c r="BH731" s="24"/>
    </row>
    <row r="732" spans="54:60" ht="13.5" x14ac:dyDescent="0.15">
      <c r="BB732" s="24"/>
      <c r="BD732" s="31" t="s">
        <v>2012</v>
      </c>
      <c r="BE732" s="41" t="s">
        <v>743</v>
      </c>
      <c r="BF732" s="42" t="s">
        <v>1266</v>
      </c>
      <c r="BH732" s="24"/>
    </row>
    <row r="733" spans="54:60" ht="13.5" x14ac:dyDescent="0.15">
      <c r="BB733" s="24"/>
      <c r="BD733" s="31" t="s">
        <v>2013</v>
      </c>
      <c r="BE733" s="41" t="s">
        <v>744</v>
      </c>
      <c r="BF733" s="42" t="s">
        <v>1266</v>
      </c>
      <c r="BH733" s="24"/>
    </row>
    <row r="734" spans="54:60" ht="13.5" x14ac:dyDescent="0.15">
      <c r="BB734" s="24"/>
      <c r="BD734" s="31" t="s">
        <v>2014</v>
      </c>
      <c r="BE734" s="41" t="s">
        <v>745</v>
      </c>
      <c r="BF734" s="42" t="s">
        <v>1266</v>
      </c>
      <c r="BH734" s="24"/>
    </row>
    <row r="735" spans="54:60" ht="13.5" x14ac:dyDescent="0.15">
      <c r="BB735" s="24"/>
      <c r="BD735" s="31" t="s">
        <v>2015</v>
      </c>
      <c r="BE735" s="41" t="s">
        <v>746</v>
      </c>
      <c r="BF735" s="42" t="s">
        <v>1266</v>
      </c>
      <c r="BH735" s="24"/>
    </row>
    <row r="736" spans="54:60" ht="13.5" x14ac:dyDescent="0.15">
      <c r="BB736" s="24"/>
      <c r="BD736" s="31" t="s">
        <v>2016</v>
      </c>
      <c r="BE736" s="41" t="s">
        <v>747</v>
      </c>
      <c r="BF736" s="42" t="s">
        <v>1266</v>
      </c>
      <c r="BH736" s="24"/>
    </row>
    <row r="737" spans="54:60" ht="13.5" x14ac:dyDescent="0.15">
      <c r="BB737" s="24"/>
      <c r="BD737" s="31" t="s">
        <v>2017</v>
      </c>
      <c r="BE737" s="41" t="s">
        <v>748</v>
      </c>
      <c r="BF737" s="42" t="s">
        <v>1266</v>
      </c>
      <c r="BH737" s="24"/>
    </row>
    <row r="738" spans="54:60" ht="13.5" x14ac:dyDescent="0.15">
      <c r="BB738" s="24"/>
      <c r="BD738" s="31" t="s">
        <v>2018</v>
      </c>
      <c r="BE738" s="41" t="s">
        <v>749</v>
      </c>
      <c r="BF738" s="42" t="s">
        <v>1266</v>
      </c>
      <c r="BH738" s="24"/>
    </row>
    <row r="739" spans="54:60" ht="13.5" x14ac:dyDescent="0.15">
      <c r="BB739" s="24"/>
      <c r="BD739" s="31" t="s">
        <v>2019</v>
      </c>
      <c r="BE739" s="41" t="s">
        <v>750</v>
      </c>
      <c r="BF739" s="42" t="s">
        <v>1266</v>
      </c>
      <c r="BH739" s="24"/>
    </row>
    <row r="740" spans="54:60" ht="13.5" x14ac:dyDescent="0.15">
      <c r="BB740" s="24"/>
      <c r="BD740" s="31" t="s">
        <v>2020</v>
      </c>
      <c r="BE740" s="41" t="s">
        <v>751</v>
      </c>
      <c r="BF740" s="42" t="s">
        <v>1266</v>
      </c>
      <c r="BH740" s="24"/>
    </row>
    <row r="741" spans="54:60" ht="13.5" x14ac:dyDescent="0.15">
      <c r="BB741" s="24"/>
      <c r="BD741" s="31" t="s">
        <v>2021</v>
      </c>
      <c r="BE741" s="41" t="s">
        <v>752</v>
      </c>
      <c r="BF741" s="42" t="s">
        <v>1266</v>
      </c>
      <c r="BH741" s="24"/>
    </row>
    <row r="742" spans="54:60" ht="13.5" x14ac:dyDescent="0.15">
      <c r="BB742" s="24"/>
      <c r="BD742" s="31" t="s">
        <v>2022</v>
      </c>
      <c r="BE742" s="41" t="s">
        <v>753</v>
      </c>
      <c r="BF742" s="42" t="s">
        <v>1266</v>
      </c>
      <c r="BH742" s="24"/>
    </row>
    <row r="743" spans="54:60" ht="13.5" x14ac:dyDescent="0.15">
      <c r="BB743" s="24"/>
      <c r="BD743" s="31" t="s">
        <v>2023</v>
      </c>
      <c r="BE743" s="41" t="s">
        <v>754</v>
      </c>
      <c r="BF743" s="42" t="s">
        <v>1266</v>
      </c>
      <c r="BH743" s="24"/>
    </row>
    <row r="744" spans="54:60" ht="13.5" x14ac:dyDescent="0.15">
      <c r="BB744" s="24"/>
      <c r="BD744" s="31" t="s">
        <v>2024</v>
      </c>
      <c r="BE744" s="41" t="s">
        <v>755</v>
      </c>
      <c r="BF744" s="42" t="s">
        <v>1266</v>
      </c>
      <c r="BH744" s="24"/>
    </row>
    <row r="745" spans="54:60" ht="13.5" x14ac:dyDescent="0.15">
      <c r="BB745" s="24"/>
      <c r="BD745" s="31" t="s">
        <v>2025</v>
      </c>
      <c r="BE745" s="41" t="s">
        <v>756</v>
      </c>
      <c r="BF745" s="42" t="s">
        <v>1266</v>
      </c>
      <c r="BH745" s="24"/>
    </row>
    <row r="746" spans="54:60" ht="13.5" x14ac:dyDescent="0.15">
      <c r="BB746" s="24"/>
      <c r="BD746" s="31" t="s">
        <v>2026</v>
      </c>
      <c r="BE746" s="41" t="s">
        <v>1202</v>
      </c>
      <c r="BF746" s="42" t="s">
        <v>1266</v>
      </c>
      <c r="BH746" s="24"/>
    </row>
    <row r="747" spans="54:60" ht="13.5" x14ac:dyDescent="0.15">
      <c r="BB747" s="24"/>
      <c r="BD747" s="31" t="s">
        <v>2027</v>
      </c>
      <c r="BE747" s="41" t="s">
        <v>1254</v>
      </c>
      <c r="BF747" s="42" t="s">
        <v>1266</v>
      </c>
      <c r="BH747" s="24"/>
    </row>
    <row r="748" spans="54:60" ht="13.5" x14ac:dyDescent="0.15">
      <c r="BB748" s="24"/>
      <c r="BD748" s="31" t="s">
        <v>2028</v>
      </c>
      <c r="BE748" s="41" t="s">
        <v>757</v>
      </c>
      <c r="BF748" s="42" t="s">
        <v>1266</v>
      </c>
      <c r="BH748" s="24"/>
    </row>
    <row r="749" spans="54:60" ht="13.5" x14ac:dyDescent="0.15">
      <c r="BB749" s="24"/>
      <c r="BD749" s="31" t="s">
        <v>2029</v>
      </c>
      <c r="BE749" s="41" t="s">
        <v>758</v>
      </c>
      <c r="BF749" s="42" t="s">
        <v>1266</v>
      </c>
      <c r="BH749" s="24"/>
    </row>
    <row r="750" spans="54:60" ht="13.5" x14ac:dyDescent="0.15">
      <c r="BB750" s="24"/>
      <c r="BD750" s="31" t="s">
        <v>2030</v>
      </c>
      <c r="BE750" s="41" t="s">
        <v>759</v>
      </c>
      <c r="BF750" s="42" t="s">
        <v>1266</v>
      </c>
      <c r="BH750" s="24"/>
    </row>
    <row r="751" spans="54:60" ht="13.5" x14ac:dyDescent="0.15">
      <c r="BB751" s="24"/>
      <c r="BD751" s="31" t="s">
        <v>2031</v>
      </c>
      <c r="BE751" s="41" t="s">
        <v>760</v>
      </c>
      <c r="BF751" s="42" t="s">
        <v>1266</v>
      </c>
      <c r="BH751" s="24"/>
    </row>
    <row r="752" spans="54:60" ht="13.5" x14ac:dyDescent="0.15">
      <c r="BB752" s="24"/>
      <c r="BD752" s="31" t="s">
        <v>2032</v>
      </c>
      <c r="BE752" s="41" t="s">
        <v>761</v>
      </c>
      <c r="BF752" s="42" t="s">
        <v>1266</v>
      </c>
      <c r="BH752" s="24"/>
    </row>
    <row r="753" spans="54:60" ht="13.5" x14ac:dyDescent="0.15">
      <c r="BB753" s="24"/>
      <c r="BD753" s="31" t="s">
        <v>2033</v>
      </c>
      <c r="BE753" s="41" t="s">
        <v>762</v>
      </c>
      <c r="BF753" s="42" t="s">
        <v>1266</v>
      </c>
      <c r="BH753" s="24"/>
    </row>
    <row r="754" spans="54:60" ht="13.5" x14ac:dyDescent="0.15">
      <c r="BB754" s="24"/>
      <c r="BD754" s="31" t="s">
        <v>2034</v>
      </c>
      <c r="BE754" s="41" t="s">
        <v>763</v>
      </c>
      <c r="BF754" s="42" t="s">
        <v>1266</v>
      </c>
      <c r="BH754" s="24"/>
    </row>
    <row r="755" spans="54:60" ht="13.5" x14ac:dyDescent="0.15">
      <c r="BB755" s="24"/>
      <c r="BD755" s="31" t="s">
        <v>2035</v>
      </c>
      <c r="BE755" s="41" t="s">
        <v>1255</v>
      </c>
      <c r="BF755" s="42" t="s">
        <v>1266</v>
      </c>
      <c r="BH755" s="24"/>
    </row>
    <row r="756" spans="54:60" ht="13.5" x14ac:dyDescent="0.15">
      <c r="BB756" s="24"/>
      <c r="BD756" s="31" t="s">
        <v>2036</v>
      </c>
      <c r="BE756" s="41" t="s">
        <v>1256</v>
      </c>
      <c r="BF756" s="42" t="s">
        <v>1266</v>
      </c>
      <c r="BH756" s="24"/>
    </row>
    <row r="757" spans="54:60" ht="13.5" x14ac:dyDescent="0.15">
      <c r="BB757" s="24"/>
      <c r="BD757" s="31" t="s">
        <v>2464</v>
      </c>
      <c r="BE757" s="41" t="s">
        <v>2465</v>
      </c>
      <c r="BF757" s="42" t="s">
        <v>1266</v>
      </c>
      <c r="BH757" s="24"/>
    </row>
    <row r="758" spans="54:60" ht="13.5" x14ac:dyDescent="0.15">
      <c r="BB758" s="24"/>
      <c r="BD758" s="31" t="s">
        <v>2037</v>
      </c>
      <c r="BE758" s="41" t="s">
        <v>764</v>
      </c>
      <c r="BF758" s="42" t="s">
        <v>1266</v>
      </c>
      <c r="BH758" s="24"/>
    </row>
    <row r="759" spans="54:60" ht="13.5" x14ac:dyDescent="0.15">
      <c r="BB759" s="24"/>
      <c r="BD759" s="31" t="s">
        <v>2038</v>
      </c>
      <c r="BE759" s="41" t="s">
        <v>765</v>
      </c>
      <c r="BF759" s="42" t="s">
        <v>1266</v>
      </c>
      <c r="BH759" s="24"/>
    </row>
    <row r="760" spans="54:60" ht="13.5" x14ac:dyDescent="0.15">
      <c r="BB760" s="24"/>
      <c r="BD760" s="31" t="s">
        <v>2039</v>
      </c>
      <c r="BE760" s="41" t="s">
        <v>766</v>
      </c>
      <c r="BF760" s="42" t="s">
        <v>1266</v>
      </c>
      <c r="BH760" s="24"/>
    </row>
    <row r="761" spans="54:60" ht="13.5" x14ac:dyDescent="0.15">
      <c r="BB761" s="24"/>
      <c r="BD761" s="31" t="s">
        <v>2040</v>
      </c>
      <c r="BE761" s="41" t="s">
        <v>767</v>
      </c>
      <c r="BF761" s="42" t="s">
        <v>1266</v>
      </c>
      <c r="BH761" s="24"/>
    </row>
    <row r="762" spans="54:60" ht="13.5" x14ac:dyDescent="0.15">
      <c r="BB762" s="24"/>
      <c r="BD762" s="31" t="s">
        <v>2041</v>
      </c>
      <c r="BE762" s="41" t="s">
        <v>768</v>
      </c>
      <c r="BF762" s="42" t="s">
        <v>1266</v>
      </c>
      <c r="BH762" s="24"/>
    </row>
    <row r="763" spans="54:60" ht="13.5" x14ac:dyDescent="0.15">
      <c r="BB763" s="24"/>
      <c r="BD763" s="31" t="s">
        <v>2042</v>
      </c>
      <c r="BE763" s="41" t="s">
        <v>769</v>
      </c>
      <c r="BF763" s="42" t="s">
        <v>1266</v>
      </c>
      <c r="BH763" s="24"/>
    </row>
    <row r="764" spans="54:60" ht="13.5" x14ac:dyDescent="0.15">
      <c r="BB764" s="24"/>
      <c r="BD764" s="31" t="s">
        <v>2043</v>
      </c>
      <c r="BE764" s="41" t="s">
        <v>770</v>
      </c>
      <c r="BF764" s="42" t="s">
        <v>1266</v>
      </c>
      <c r="BH764" s="24"/>
    </row>
    <row r="765" spans="54:60" ht="13.5" x14ac:dyDescent="0.15">
      <c r="BB765" s="24"/>
      <c r="BD765" s="31" t="s">
        <v>2044</v>
      </c>
      <c r="BE765" s="41" t="s">
        <v>771</v>
      </c>
      <c r="BF765" s="42" t="s">
        <v>1266</v>
      </c>
      <c r="BH765" s="24"/>
    </row>
    <row r="766" spans="54:60" ht="13.5" x14ac:dyDescent="0.15">
      <c r="BB766" s="24"/>
      <c r="BD766" s="31" t="s">
        <v>2045</v>
      </c>
      <c r="BE766" s="41" t="s">
        <v>772</v>
      </c>
      <c r="BF766" s="42" t="s">
        <v>1266</v>
      </c>
      <c r="BH766" s="24"/>
    </row>
    <row r="767" spans="54:60" ht="13.5" x14ac:dyDescent="0.15">
      <c r="BB767" s="24"/>
      <c r="BD767" s="31" t="s">
        <v>2046</v>
      </c>
      <c r="BE767" s="41" t="s">
        <v>773</v>
      </c>
      <c r="BF767" s="42" t="s">
        <v>1266</v>
      </c>
      <c r="BH767" s="24"/>
    </row>
    <row r="768" spans="54:60" ht="13.5" x14ac:dyDescent="0.15">
      <c r="BB768" s="24"/>
      <c r="BD768" s="31" t="s">
        <v>2047</v>
      </c>
      <c r="BE768" s="41" t="s">
        <v>774</v>
      </c>
      <c r="BF768" s="42" t="s">
        <v>1266</v>
      </c>
      <c r="BH768" s="24"/>
    </row>
    <row r="769" spans="54:60" ht="13.5" x14ac:dyDescent="0.15">
      <c r="BB769" s="24"/>
      <c r="BD769" s="31" t="s">
        <v>2048</v>
      </c>
      <c r="BE769" s="41" t="s">
        <v>775</v>
      </c>
      <c r="BF769" s="42" t="s">
        <v>1266</v>
      </c>
      <c r="BH769" s="24"/>
    </row>
    <row r="770" spans="54:60" ht="13.5" x14ac:dyDescent="0.15">
      <c r="BB770" s="24"/>
      <c r="BD770" s="31" t="s">
        <v>2049</v>
      </c>
      <c r="BE770" s="41" t="s">
        <v>776</v>
      </c>
      <c r="BF770" s="42" t="s">
        <v>1266</v>
      </c>
      <c r="BH770" s="24"/>
    </row>
    <row r="771" spans="54:60" ht="13.5" x14ac:dyDescent="0.15">
      <c r="BB771" s="24"/>
      <c r="BD771" s="31" t="s">
        <v>2050</v>
      </c>
      <c r="BE771" s="41" t="s">
        <v>777</v>
      </c>
      <c r="BF771" s="42" t="s">
        <v>1266</v>
      </c>
      <c r="BH771" s="24"/>
    </row>
    <row r="772" spans="54:60" ht="13.5" x14ac:dyDescent="0.15">
      <c r="BB772" s="24"/>
      <c r="BD772" s="31" t="s">
        <v>2051</v>
      </c>
      <c r="BE772" s="41" t="s">
        <v>778</v>
      </c>
      <c r="BF772" s="42" t="s">
        <v>1266</v>
      </c>
      <c r="BH772" s="24"/>
    </row>
    <row r="773" spans="54:60" ht="13.5" x14ac:dyDescent="0.15">
      <c r="BB773" s="24"/>
      <c r="BD773" s="31" t="s">
        <v>2052</v>
      </c>
      <c r="BE773" s="41" t="s">
        <v>779</v>
      </c>
      <c r="BF773" s="42" t="s">
        <v>1266</v>
      </c>
      <c r="BH773" s="24"/>
    </row>
    <row r="774" spans="54:60" ht="13.5" x14ac:dyDescent="0.15">
      <c r="BB774" s="24"/>
      <c r="BD774" s="31" t="s">
        <v>2053</v>
      </c>
      <c r="BE774" s="41" t="s">
        <v>780</v>
      </c>
      <c r="BF774" s="42" t="s">
        <v>1266</v>
      </c>
      <c r="BH774" s="24"/>
    </row>
    <row r="775" spans="54:60" ht="13.5" x14ac:dyDescent="0.15">
      <c r="BB775" s="24"/>
      <c r="BD775" s="31" t="s">
        <v>2054</v>
      </c>
      <c r="BE775" s="41" t="s">
        <v>781</v>
      </c>
      <c r="BF775" s="42" t="s">
        <v>1266</v>
      </c>
      <c r="BH775" s="24"/>
    </row>
    <row r="776" spans="54:60" ht="13.5" x14ac:dyDescent="0.15">
      <c r="BB776" s="24"/>
      <c r="BD776" s="31" t="s">
        <v>2055</v>
      </c>
      <c r="BE776" s="41" t="s">
        <v>782</v>
      </c>
      <c r="BF776" s="42" t="s">
        <v>1266</v>
      </c>
      <c r="BH776" s="24"/>
    </row>
    <row r="777" spans="54:60" ht="13.5" x14ac:dyDescent="0.15">
      <c r="BB777" s="24"/>
      <c r="BD777" s="33" t="s">
        <v>2056</v>
      </c>
      <c r="BE777" s="41" t="s">
        <v>783</v>
      </c>
      <c r="BF777" s="42" t="s">
        <v>1266</v>
      </c>
      <c r="BH777" s="24"/>
    </row>
    <row r="778" spans="54:60" ht="13.5" x14ac:dyDescent="0.15">
      <c r="BB778" s="24"/>
      <c r="BD778" s="31" t="s">
        <v>2057</v>
      </c>
      <c r="BE778" s="41" t="s">
        <v>1292</v>
      </c>
      <c r="BF778" s="42" t="s">
        <v>1266</v>
      </c>
      <c r="BH778" s="24"/>
    </row>
    <row r="779" spans="54:60" ht="13.5" x14ac:dyDescent="0.15">
      <c r="BB779" s="24"/>
      <c r="BD779" s="31" t="s">
        <v>2058</v>
      </c>
      <c r="BE779" s="41" t="s">
        <v>784</v>
      </c>
      <c r="BF779" s="42" t="s">
        <v>1266</v>
      </c>
      <c r="BH779" s="24"/>
    </row>
    <row r="780" spans="54:60" ht="13.5" x14ac:dyDescent="0.15">
      <c r="BB780" s="24"/>
      <c r="BD780" s="31" t="s">
        <v>2059</v>
      </c>
      <c r="BE780" s="41" t="s">
        <v>785</v>
      </c>
      <c r="BF780" s="42" t="s">
        <v>1266</v>
      </c>
      <c r="BH780" s="24"/>
    </row>
    <row r="781" spans="54:60" ht="13.5" x14ac:dyDescent="0.15">
      <c r="BB781" s="24"/>
      <c r="BD781" s="31" t="s">
        <v>2060</v>
      </c>
      <c r="BE781" s="41" t="s">
        <v>786</v>
      </c>
      <c r="BF781" s="42" t="s">
        <v>1266</v>
      </c>
      <c r="BH781" s="24"/>
    </row>
    <row r="782" spans="54:60" ht="13.5" x14ac:dyDescent="0.15">
      <c r="BB782" s="24"/>
      <c r="BD782" s="31" t="s">
        <v>2061</v>
      </c>
      <c r="BE782" s="41" t="s">
        <v>787</v>
      </c>
      <c r="BF782" s="42" t="s">
        <v>1266</v>
      </c>
      <c r="BH782" s="24"/>
    </row>
    <row r="783" spans="54:60" ht="13.5" x14ac:dyDescent="0.15">
      <c r="BB783" s="24"/>
      <c r="BD783" s="31" t="s">
        <v>2062</v>
      </c>
      <c r="BE783" s="41" t="s">
        <v>788</v>
      </c>
      <c r="BF783" s="42" t="s">
        <v>1266</v>
      </c>
      <c r="BH783" s="24"/>
    </row>
    <row r="784" spans="54:60" ht="13.5" x14ac:dyDescent="0.15">
      <c r="BB784" s="24"/>
      <c r="BD784" s="31" t="s">
        <v>2063</v>
      </c>
      <c r="BE784" s="41" t="s">
        <v>789</v>
      </c>
      <c r="BF784" s="42" t="s">
        <v>1266</v>
      </c>
      <c r="BH784" s="24"/>
    </row>
    <row r="785" spans="54:60" ht="13.5" x14ac:dyDescent="0.15">
      <c r="BB785" s="24"/>
      <c r="BD785" s="31" t="s">
        <v>2064</v>
      </c>
      <c r="BE785" s="41" t="s">
        <v>790</v>
      </c>
      <c r="BF785" s="42" t="s">
        <v>1266</v>
      </c>
      <c r="BH785" s="24"/>
    </row>
    <row r="786" spans="54:60" ht="13.5" x14ac:dyDescent="0.15">
      <c r="BB786" s="24"/>
      <c r="BD786" s="31" t="s">
        <v>2065</v>
      </c>
      <c r="BE786" s="41" t="s">
        <v>791</v>
      </c>
      <c r="BF786" s="42" t="s">
        <v>1266</v>
      </c>
      <c r="BH786" s="24"/>
    </row>
    <row r="787" spans="54:60" ht="13.5" x14ac:dyDescent="0.15">
      <c r="BB787" s="24"/>
      <c r="BD787" s="31" t="s">
        <v>2066</v>
      </c>
      <c r="BE787" s="41" t="s">
        <v>792</v>
      </c>
      <c r="BF787" s="42" t="s">
        <v>1266</v>
      </c>
      <c r="BH787" s="24"/>
    </row>
    <row r="788" spans="54:60" ht="13.5" x14ac:dyDescent="0.15">
      <c r="BB788" s="24"/>
      <c r="BD788" s="31" t="s">
        <v>2067</v>
      </c>
      <c r="BE788" s="41" t="s">
        <v>793</v>
      </c>
      <c r="BF788" s="42" t="s">
        <v>1266</v>
      </c>
      <c r="BH788" s="24"/>
    </row>
    <row r="789" spans="54:60" ht="13.5" x14ac:dyDescent="0.15">
      <c r="BB789" s="24"/>
      <c r="BD789" s="31" t="s">
        <v>2068</v>
      </c>
      <c r="BE789" s="41" t="s">
        <v>794</v>
      </c>
      <c r="BF789" s="42" t="s">
        <v>1266</v>
      </c>
      <c r="BH789" s="24"/>
    </row>
    <row r="790" spans="54:60" ht="13.5" x14ac:dyDescent="0.15">
      <c r="BB790" s="24"/>
      <c r="BD790" s="31" t="s">
        <v>2069</v>
      </c>
      <c r="BE790" s="41" t="s">
        <v>795</v>
      </c>
      <c r="BF790" s="42" t="s">
        <v>1266</v>
      </c>
      <c r="BH790" s="24"/>
    </row>
    <row r="791" spans="54:60" ht="13.5" x14ac:dyDescent="0.15">
      <c r="BB791" s="24"/>
      <c r="BD791" s="31" t="s">
        <v>2070</v>
      </c>
      <c r="BE791" s="41" t="s">
        <v>796</v>
      </c>
      <c r="BF791" s="42" t="s">
        <v>1266</v>
      </c>
      <c r="BH791" s="24"/>
    </row>
    <row r="792" spans="54:60" ht="13.5" x14ac:dyDescent="0.15">
      <c r="BB792" s="24"/>
      <c r="BD792" s="31" t="s">
        <v>2071</v>
      </c>
      <c r="BE792" s="41" t="s">
        <v>797</v>
      </c>
      <c r="BF792" s="42" t="s">
        <v>1266</v>
      </c>
      <c r="BH792" s="24"/>
    </row>
    <row r="793" spans="54:60" ht="13.5" x14ac:dyDescent="0.15">
      <c r="BB793" s="24"/>
      <c r="BD793" s="31" t="s">
        <v>2072</v>
      </c>
      <c r="BE793" s="41" t="s">
        <v>2466</v>
      </c>
      <c r="BF793" s="42" t="s">
        <v>1266</v>
      </c>
      <c r="BH793" s="24"/>
    </row>
    <row r="794" spans="54:60" ht="13.5" x14ac:dyDescent="0.15">
      <c r="BB794" s="24"/>
      <c r="BD794" s="31" t="s">
        <v>2073</v>
      </c>
      <c r="BE794" s="41" t="s">
        <v>798</v>
      </c>
      <c r="BF794" s="42" t="s">
        <v>1266</v>
      </c>
      <c r="BH794" s="24"/>
    </row>
    <row r="795" spans="54:60" ht="13.5" x14ac:dyDescent="0.15">
      <c r="BB795" s="24"/>
      <c r="BD795" s="31" t="s">
        <v>2074</v>
      </c>
      <c r="BE795" s="41" t="s">
        <v>799</v>
      </c>
      <c r="BF795" s="42" t="s">
        <v>1266</v>
      </c>
      <c r="BH795" s="24"/>
    </row>
    <row r="796" spans="54:60" ht="13.5" x14ac:dyDescent="0.15">
      <c r="BB796" s="24"/>
      <c r="BD796" s="31" t="s">
        <v>2075</v>
      </c>
      <c r="BE796" s="41" t="s">
        <v>800</v>
      </c>
      <c r="BF796" s="42" t="s">
        <v>1266</v>
      </c>
      <c r="BH796" s="24"/>
    </row>
    <row r="797" spans="54:60" ht="13.5" x14ac:dyDescent="0.15">
      <c r="BB797" s="24"/>
      <c r="BD797" s="31" t="s">
        <v>2076</v>
      </c>
      <c r="BE797" s="41" t="s">
        <v>2471</v>
      </c>
      <c r="BF797" s="42" t="s">
        <v>1266</v>
      </c>
      <c r="BH797" s="24"/>
    </row>
    <row r="798" spans="54:60" ht="13.5" x14ac:dyDescent="0.15">
      <c r="BB798" s="24"/>
      <c r="BD798" s="31" t="s">
        <v>2077</v>
      </c>
      <c r="BE798" s="41" t="s">
        <v>801</v>
      </c>
      <c r="BF798" s="42" t="s">
        <v>1266</v>
      </c>
      <c r="BH798" s="24"/>
    </row>
    <row r="799" spans="54:60" ht="13.5" x14ac:dyDescent="0.15">
      <c r="BB799" s="24"/>
      <c r="BD799" s="31" t="s">
        <v>2078</v>
      </c>
      <c r="BE799" s="41" t="s">
        <v>802</v>
      </c>
      <c r="BF799" s="42" t="s">
        <v>1266</v>
      </c>
      <c r="BH799" s="24"/>
    </row>
    <row r="800" spans="54:60" ht="13.5" x14ac:dyDescent="0.15">
      <c r="BB800" s="24"/>
      <c r="BD800" s="31" t="s">
        <v>2079</v>
      </c>
      <c r="BE800" s="41" t="s">
        <v>803</v>
      </c>
      <c r="BF800" s="42" t="s">
        <v>1266</v>
      </c>
      <c r="BH800" s="24"/>
    </row>
    <row r="801" spans="54:60" ht="13.5" x14ac:dyDescent="0.15">
      <c r="BB801" s="24"/>
      <c r="BD801" s="31" t="s">
        <v>2080</v>
      </c>
      <c r="BE801" s="41" t="s">
        <v>804</v>
      </c>
      <c r="BF801" s="42" t="s">
        <v>1266</v>
      </c>
      <c r="BH801" s="24"/>
    </row>
    <row r="802" spans="54:60" ht="13.5" x14ac:dyDescent="0.15">
      <c r="BB802" s="24"/>
      <c r="BD802" s="31" t="s">
        <v>2081</v>
      </c>
      <c r="BE802" s="41" t="s">
        <v>805</v>
      </c>
      <c r="BF802" s="42" t="s">
        <v>1266</v>
      </c>
      <c r="BH802" s="24"/>
    </row>
    <row r="803" spans="54:60" ht="13.5" x14ac:dyDescent="0.15">
      <c r="BB803" s="24"/>
      <c r="BD803" s="31" t="s">
        <v>2082</v>
      </c>
      <c r="BE803" s="41" t="s">
        <v>806</v>
      </c>
      <c r="BF803" s="42" t="s">
        <v>1266</v>
      </c>
      <c r="BH803" s="24"/>
    </row>
    <row r="804" spans="54:60" ht="13.5" x14ac:dyDescent="0.15">
      <c r="BB804" s="24"/>
      <c r="BD804" s="31" t="s">
        <v>2083</v>
      </c>
      <c r="BE804" s="41" t="s">
        <v>1293</v>
      </c>
      <c r="BF804" s="42" t="s">
        <v>1266</v>
      </c>
      <c r="BH804" s="24"/>
    </row>
    <row r="805" spans="54:60" ht="13.5" x14ac:dyDescent="0.15">
      <c r="BB805" s="24"/>
      <c r="BD805" s="31" t="s">
        <v>2084</v>
      </c>
      <c r="BE805" s="41" t="s">
        <v>807</v>
      </c>
      <c r="BF805" s="42" t="s">
        <v>1266</v>
      </c>
      <c r="BH805" s="24"/>
    </row>
    <row r="806" spans="54:60" ht="13.5" x14ac:dyDescent="0.15">
      <c r="BB806" s="24"/>
      <c r="BD806" s="31" t="s">
        <v>2085</v>
      </c>
      <c r="BE806" s="41" t="s">
        <v>808</v>
      </c>
      <c r="BF806" s="42" t="s">
        <v>1266</v>
      </c>
      <c r="BH806" s="24"/>
    </row>
    <row r="807" spans="54:60" ht="13.5" x14ac:dyDescent="0.15">
      <c r="BB807" s="24"/>
      <c r="BD807" s="31" t="s">
        <v>2086</v>
      </c>
      <c r="BE807" s="41" t="s">
        <v>809</v>
      </c>
      <c r="BF807" s="42" t="s">
        <v>1266</v>
      </c>
      <c r="BH807" s="24"/>
    </row>
    <row r="808" spans="54:60" ht="13.5" x14ac:dyDescent="0.15">
      <c r="BB808" s="24"/>
      <c r="BD808" s="31" t="s">
        <v>2087</v>
      </c>
      <c r="BE808" s="41" t="s">
        <v>810</v>
      </c>
      <c r="BF808" s="42" t="s">
        <v>1266</v>
      </c>
      <c r="BH808" s="24"/>
    </row>
    <row r="809" spans="54:60" ht="13.5" x14ac:dyDescent="0.15">
      <c r="BB809" s="24"/>
      <c r="BD809" s="31" t="s">
        <v>2088</v>
      </c>
      <c r="BE809" s="41" t="s">
        <v>811</v>
      </c>
      <c r="BF809" s="42" t="s">
        <v>1266</v>
      </c>
      <c r="BH809" s="24"/>
    </row>
    <row r="810" spans="54:60" ht="13.5" x14ac:dyDescent="0.15">
      <c r="BB810" s="24"/>
      <c r="BD810" s="31" t="s">
        <v>2089</v>
      </c>
      <c r="BE810" s="41" t="s">
        <v>812</v>
      </c>
      <c r="BF810" s="42" t="s">
        <v>1266</v>
      </c>
      <c r="BH810" s="24"/>
    </row>
    <row r="811" spans="54:60" ht="13.5" x14ac:dyDescent="0.15">
      <c r="BB811" s="24"/>
      <c r="BD811" s="31" t="s">
        <v>2090</v>
      </c>
      <c r="BE811" s="41" t="s">
        <v>1164</v>
      </c>
      <c r="BF811" s="42" t="s">
        <v>1266</v>
      </c>
      <c r="BH811" s="24"/>
    </row>
    <row r="812" spans="54:60" ht="13.5" x14ac:dyDescent="0.15">
      <c r="BB812" s="24"/>
      <c r="BD812" s="31" t="s">
        <v>2091</v>
      </c>
      <c r="BE812" s="41" t="s">
        <v>1203</v>
      </c>
      <c r="BF812" s="42" t="s">
        <v>1266</v>
      </c>
      <c r="BH812" s="24"/>
    </row>
    <row r="813" spans="54:60" ht="13.5" x14ac:dyDescent="0.15">
      <c r="BB813" s="24"/>
      <c r="BD813" s="31" t="s">
        <v>1286</v>
      </c>
      <c r="BE813" s="41" t="s">
        <v>1302</v>
      </c>
      <c r="BF813" s="42" t="s">
        <v>1266</v>
      </c>
      <c r="BH813" s="24"/>
    </row>
    <row r="814" spans="54:60" ht="13.5" x14ac:dyDescent="0.15">
      <c r="BB814" s="24"/>
      <c r="BD814" s="31" t="s">
        <v>2452</v>
      </c>
      <c r="BE814" s="41" t="s">
        <v>2467</v>
      </c>
      <c r="BF814" s="42" t="s">
        <v>1267</v>
      </c>
      <c r="BH814" s="24"/>
    </row>
    <row r="815" spans="54:60" ht="13.5" x14ac:dyDescent="0.15">
      <c r="BB815" s="24"/>
      <c r="BD815" s="31" t="s">
        <v>2092</v>
      </c>
      <c r="BE815" s="41" t="s">
        <v>813</v>
      </c>
      <c r="BF815" s="42" t="s">
        <v>1267</v>
      </c>
      <c r="BH815" s="24"/>
    </row>
    <row r="816" spans="54:60" ht="13.5" x14ac:dyDescent="0.15">
      <c r="BB816" s="24"/>
      <c r="BD816" s="31" t="s">
        <v>2093</v>
      </c>
      <c r="BE816" s="41" t="s">
        <v>814</v>
      </c>
      <c r="BF816" s="42" t="s">
        <v>1267</v>
      </c>
      <c r="BH816" s="24"/>
    </row>
    <row r="817" spans="54:60" ht="13.5" x14ac:dyDescent="0.15">
      <c r="BB817" s="24"/>
      <c r="BD817" s="31" t="s">
        <v>2094</v>
      </c>
      <c r="BE817" s="41" t="s">
        <v>815</v>
      </c>
      <c r="BF817" s="42" t="s">
        <v>1267</v>
      </c>
      <c r="BH817" s="24"/>
    </row>
    <row r="818" spans="54:60" ht="13.5" x14ac:dyDescent="0.15">
      <c r="BB818" s="24"/>
      <c r="BD818" s="31" t="s">
        <v>2095</v>
      </c>
      <c r="BE818" s="41" t="s">
        <v>816</v>
      </c>
      <c r="BF818" s="42" t="s">
        <v>1267</v>
      </c>
      <c r="BH818" s="24"/>
    </row>
    <row r="819" spans="54:60" ht="13.5" x14ac:dyDescent="0.15">
      <c r="BB819" s="24"/>
      <c r="BD819" s="31" t="s">
        <v>2096</v>
      </c>
      <c r="BE819" s="41" t="s">
        <v>817</v>
      </c>
      <c r="BF819" s="42" t="s">
        <v>1267</v>
      </c>
      <c r="BH819" s="24"/>
    </row>
    <row r="820" spans="54:60" ht="13.5" x14ac:dyDescent="0.15">
      <c r="BB820" s="24"/>
      <c r="BD820" s="31" t="s">
        <v>2097</v>
      </c>
      <c r="BE820" s="41" t="s">
        <v>818</v>
      </c>
      <c r="BF820" s="42" t="s">
        <v>1267</v>
      </c>
      <c r="BH820" s="24"/>
    </row>
    <row r="821" spans="54:60" ht="13.5" x14ac:dyDescent="0.15">
      <c r="BB821" s="24"/>
      <c r="BD821" s="31" t="s">
        <v>2098</v>
      </c>
      <c r="BE821" s="41" t="s">
        <v>819</v>
      </c>
      <c r="BF821" s="42" t="s">
        <v>1267</v>
      </c>
      <c r="BH821" s="24"/>
    </row>
    <row r="822" spans="54:60" ht="13.5" x14ac:dyDescent="0.15">
      <c r="BB822" s="24"/>
      <c r="BD822" s="31" t="s">
        <v>2099</v>
      </c>
      <c r="BE822" s="41" t="s">
        <v>1165</v>
      </c>
      <c r="BF822" s="42" t="s">
        <v>1267</v>
      </c>
      <c r="BH822" s="24"/>
    </row>
    <row r="823" spans="54:60" ht="13.5" x14ac:dyDescent="0.15">
      <c r="BB823" s="24"/>
      <c r="BD823" s="31" t="s">
        <v>2100</v>
      </c>
      <c r="BE823" s="41" t="s">
        <v>1257</v>
      </c>
      <c r="BF823" s="42" t="s">
        <v>1267</v>
      </c>
      <c r="BH823" s="24"/>
    </row>
    <row r="824" spans="54:60" ht="13.5" x14ac:dyDescent="0.15">
      <c r="BB824" s="24"/>
      <c r="BD824" s="31" t="s">
        <v>2101</v>
      </c>
      <c r="BE824" s="41" t="s">
        <v>820</v>
      </c>
      <c r="BF824" s="42" t="s">
        <v>1267</v>
      </c>
      <c r="BH824" s="24"/>
    </row>
    <row r="825" spans="54:60" ht="13.5" x14ac:dyDescent="0.15">
      <c r="BB825" s="24"/>
      <c r="BD825" s="31" t="s">
        <v>2102</v>
      </c>
      <c r="BE825" s="41" t="s">
        <v>821</v>
      </c>
      <c r="BF825" s="42" t="s">
        <v>1267</v>
      </c>
      <c r="BH825" s="24"/>
    </row>
    <row r="826" spans="54:60" ht="13.5" x14ac:dyDescent="0.15">
      <c r="BB826" s="24"/>
      <c r="BD826" s="31" t="s">
        <v>2103</v>
      </c>
      <c r="BE826" s="41" t="s">
        <v>822</v>
      </c>
      <c r="BF826" s="42" t="s">
        <v>1267</v>
      </c>
      <c r="BH826" s="24"/>
    </row>
    <row r="827" spans="54:60" ht="13.5" x14ac:dyDescent="0.15">
      <c r="BB827" s="24"/>
      <c r="BD827" s="33" t="s">
        <v>2104</v>
      </c>
      <c r="BE827" s="41" t="s">
        <v>823</v>
      </c>
      <c r="BF827" s="42" t="s">
        <v>1267</v>
      </c>
      <c r="BH827" s="24"/>
    </row>
    <row r="828" spans="54:60" ht="13.5" x14ac:dyDescent="0.15">
      <c r="BB828" s="24"/>
      <c r="BD828" s="31" t="s">
        <v>2105</v>
      </c>
      <c r="BE828" s="41" t="s">
        <v>824</v>
      </c>
      <c r="BF828" s="42" t="s">
        <v>1267</v>
      </c>
      <c r="BH828" s="24"/>
    </row>
    <row r="829" spans="54:60" ht="13.5" x14ac:dyDescent="0.15">
      <c r="BB829" s="24"/>
      <c r="BD829" s="31" t="s">
        <v>2106</v>
      </c>
      <c r="BE829" s="41" t="s">
        <v>825</v>
      </c>
      <c r="BF829" s="42" t="s">
        <v>1267</v>
      </c>
      <c r="BH829" s="24"/>
    </row>
    <row r="830" spans="54:60" ht="13.5" x14ac:dyDescent="0.15">
      <c r="BB830" s="24"/>
      <c r="BD830" s="31" t="s">
        <v>2107</v>
      </c>
      <c r="BE830" s="41" t="s">
        <v>826</v>
      </c>
      <c r="BF830" s="42" t="s">
        <v>1267</v>
      </c>
      <c r="BH830" s="24"/>
    </row>
    <row r="831" spans="54:60" ht="13.5" x14ac:dyDescent="0.15">
      <c r="BB831" s="24"/>
      <c r="BD831" s="31" t="s">
        <v>2108</v>
      </c>
      <c r="BE831" s="41" t="s">
        <v>827</v>
      </c>
      <c r="BF831" s="42" t="s">
        <v>1267</v>
      </c>
      <c r="BH831" s="24"/>
    </row>
    <row r="832" spans="54:60" ht="13.5" x14ac:dyDescent="0.15">
      <c r="BB832" s="24"/>
      <c r="BD832" s="31" t="s">
        <v>2109</v>
      </c>
      <c r="BE832" s="41" t="s">
        <v>828</v>
      </c>
      <c r="BF832" s="42" t="s">
        <v>1267</v>
      </c>
      <c r="BH832" s="24"/>
    </row>
    <row r="833" spans="54:60" ht="13.5" x14ac:dyDescent="0.15">
      <c r="BB833" s="24"/>
      <c r="BD833" s="31" t="s">
        <v>2110</v>
      </c>
      <c r="BE833" s="41" t="s">
        <v>829</v>
      </c>
      <c r="BF833" s="42" t="s">
        <v>1267</v>
      </c>
      <c r="BH833" s="24"/>
    </row>
    <row r="834" spans="54:60" ht="13.5" x14ac:dyDescent="0.15">
      <c r="BB834" s="24"/>
      <c r="BD834" s="31" t="s">
        <v>2111</v>
      </c>
      <c r="BE834" s="41" t="s">
        <v>830</v>
      </c>
      <c r="BF834" s="42" t="s">
        <v>1267</v>
      </c>
      <c r="BH834" s="24"/>
    </row>
    <row r="835" spans="54:60" ht="13.5" x14ac:dyDescent="0.15">
      <c r="BB835" s="24"/>
      <c r="BD835" s="31" t="s">
        <v>2112</v>
      </c>
      <c r="BE835" s="41" t="s">
        <v>831</v>
      </c>
      <c r="BF835" s="42" t="s">
        <v>1267</v>
      </c>
      <c r="BH835" s="24"/>
    </row>
    <row r="836" spans="54:60" ht="13.5" x14ac:dyDescent="0.15">
      <c r="BB836" s="24"/>
      <c r="BD836" s="31" t="s">
        <v>2113</v>
      </c>
      <c r="BE836" s="41" t="s">
        <v>832</v>
      </c>
      <c r="BF836" s="42" t="s">
        <v>1267</v>
      </c>
      <c r="BH836" s="24"/>
    </row>
    <row r="837" spans="54:60" ht="13.5" x14ac:dyDescent="0.15">
      <c r="BB837" s="24"/>
      <c r="BD837" s="31" t="s">
        <v>2114</v>
      </c>
      <c r="BE837" s="41" t="s">
        <v>833</v>
      </c>
      <c r="BF837" s="42" t="s">
        <v>1267</v>
      </c>
      <c r="BH837" s="24"/>
    </row>
    <row r="838" spans="54:60" ht="13.5" x14ac:dyDescent="0.15">
      <c r="BB838" s="24"/>
      <c r="BD838" s="31" t="s">
        <v>2115</v>
      </c>
      <c r="BE838" s="41" t="s">
        <v>834</v>
      </c>
      <c r="BF838" s="42" t="s">
        <v>1267</v>
      </c>
      <c r="BH838" s="24"/>
    </row>
    <row r="839" spans="54:60" ht="13.5" x14ac:dyDescent="0.15">
      <c r="BB839" s="24"/>
      <c r="BD839" s="31" t="s">
        <v>2116</v>
      </c>
      <c r="BE839" s="41" t="s">
        <v>835</v>
      </c>
      <c r="BF839" s="42" t="s">
        <v>1267</v>
      </c>
      <c r="BH839" s="24"/>
    </row>
    <row r="840" spans="54:60" ht="13.5" x14ac:dyDescent="0.15">
      <c r="BB840" s="24"/>
      <c r="BD840" s="31" t="s">
        <v>2117</v>
      </c>
      <c r="BE840" s="41" t="s">
        <v>836</v>
      </c>
      <c r="BF840" s="42" t="s">
        <v>1267</v>
      </c>
      <c r="BH840" s="24"/>
    </row>
    <row r="841" spans="54:60" ht="13.5" x14ac:dyDescent="0.15">
      <c r="BB841" s="24"/>
      <c r="BD841" s="31" t="s">
        <v>2118</v>
      </c>
      <c r="BE841" s="41" t="s">
        <v>1294</v>
      </c>
      <c r="BF841" s="42" t="s">
        <v>1267</v>
      </c>
      <c r="BH841" s="24"/>
    </row>
    <row r="842" spans="54:60" ht="13.5" x14ac:dyDescent="0.15">
      <c r="BB842" s="24"/>
      <c r="BD842" s="31" t="s">
        <v>2119</v>
      </c>
      <c r="BE842" s="41" t="s">
        <v>837</v>
      </c>
      <c r="BF842" s="42" t="s">
        <v>1267</v>
      </c>
      <c r="BH842" s="24"/>
    </row>
    <row r="843" spans="54:60" ht="13.5" x14ac:dyDescent="0.15">
      <c r="BB843" s="24"/>
      <c r="BD843" s="31" t="s">
        <v>2120</v>
      </c>
      <c r="BE843" s="41" t="s">
        <v>838</v>
      </c>
      <c r="BF843" s="42" t="s">
        <v>1267</v>
      </c>
      <c r="BH843" s="24"/>
    </row>
    <row r="844" spans="54:60" ht="13.5" x14ac:dyDescent="0.15">
      <c r="BB844" s="24"/>
      <c r="BD844" s="31" t="s">
        <v>2121</v>
      </c>
      <c r="BE844" s="41" t="s">
        <v>839</v>
      </c>
      <c r="BF844" s="42" t="s">
        <v>1267</v>
      </c>
      <c r="BH844" s="24"/>
    </row>
    <row r="845" spans="54:60" ht="13.5" x14ac:dyDescent="0.15">
      <c r="BB845" s="24"/>
      <c r="BD845" s="31" t="s">
        <v>2122</v>
      </c>
      <c r="BE845" s="41" t="s">
        <v>840</v>
      </c>
      <c r="BF845" s="42" t="s">
        <v>1267</v>
      </c>
      <c r="BH845" s="24"/>
    </row>
    <row r="846" spans="54:60" ht="13.5" x14ac:dyDescent="0.15">
      <c r="BB846" s="24"/>
      <c r="BD846" s="31" t="s">
        <v>2123</v>
      </c>
      <c r="BE846" s="41" t="s">
        <v>841</v>
      </c>
      <c r="BF846" s="42" t="s">
        <v>1267</v>
      </c>
      <c r="BH846" s="24"/>
    </row>
    <row r="847" spans="54:60" ht="13.5" x14ac:dyDescent="0.15">
      <c r="BB847" s="24"/>
      <c r="BD847" s="31" t="s">
        <v>2124</v>
      </c>
      <c r="BE847" s="41" t="s">
        <v>842</v>
      </c>
      <c r="BF847" s="42" t="s">
        <v>1267</v>
      </c>
      <c r="BH847" s="24"/>
    </row>
    <row r="848" spans="54:60" ht="13.5" x14ac:dyDescent="0.15">
      <c r="BB848" s="24"/>
      <c r="BD848" s="31" t="s">
        <v>2125</v>
      </c>
      <c r="BE848" s="41" t="s">
        <v>843</v>
      </c>
      <c r="BF848" s="42" t="s">
        <v>1267</v>
      </c>
      <c r="BH848" s="24"/>
    </row>
    <row r="849" spans="54:60" ht="13.5" x14ac:dyDescent="0.15">
      <c r="BB849" s="24"/>
      <c r="BD849" s="31" t="s">
        <v>2126</v>
      </c>
      <c r="BE849" s="41" t="s">
        <v>844</v>
      </c>
      <c r="BF849" s="42" t="s">
        <v>1267</v>
      </c>
      <c r="BH849" s="24"/>
    </row>
    <row r="850" spans="54:60" ht="13.5" x14ac:dyDescent="0.15">
      <c r="BB850" s="24"/>
      <c r="BD850" s="31" t="s">
        <v>2127</v>
      </c>
      <c r="BE850" s="41" t="s">
        <v>845</v>
      </c>
      <c r="BF850" s="42" t="s">
        <v>1267</v>
      </c>
      <c r="BH850" s="24"/>
    </row>
    <row r="851" spans="54:60" ht="13.5" x14ac:dyDescent="0.15">
      <c r="BB851" s="24"/>
      <c r="BD851" s="31" t="s">
        <v>2128</v>
      </c>
      <c r="BE851" s="41" t="s">
        <v>846</v>
      </c>
      <c r="BF851" s="42" t="s">
        <v>1267</v>
      </c>
      <c r="BH851" s="24"/>
    </row>
    <row r="852" spans="54:60" ht="13.5" x14ac:dyDescent="0.15">
      <c r="BB852" s="24"/>
      <c r="BD852" s="31" t="s">
        <v>2129</v>
      </c>
      <c r="BE852" s="41" t="s">
        <v>847</v>
      </c>
      <c r="BF852" s="42" t="s">
        <v>1267</v>
      </c>
      <c r="BH852" s="24"/>
    </row>
    <row r="853" spans="54:60" ht="13.5" x14ac:dyDescent="0.15">
      <c r="BB853" s="24"/>
      <c r="BD853" s="31" t="s">
        <v>2130</v>
      </c>
      <c r="BE853" s="41" t="s">
        <v>848</v>
      </c>
      <c r="BF853" s="42" t="s">
        <v>1267</v>
      </c>
      <c r="BH853" s="24"/>
    </row>
    <row r="854" spans="54:60" ht="13.5" x14ac:dyDescent="0.15">
      <c r="BB854" s="24"/>
      <c r="BD854" s="31" t="s">
        <v>2131</v>
      </c>
      <c r="BE854" s="41" t="s">
        <v>849</v>
      </c>
      <c r="BF854" s="42" t="s">
        <v>1267</v>
      </c>
      <c r="BH854" s="24"/>
    </row>
    <row r="855" spans="54:60" ht="13.5" x14ac:dyDescent="0.15">
      <c r="BB855" s="24"/>
      <c r="BD855" s="31" t="s">
        <v>2132</v>
      </c>
      <c r="BE855" s="41" t="s">
        <v>850</v>
      </c>
      <c r="BF855" s="42" t="s">
        <v>1267</v>
      </c>
      <c r="BH855" s="24"/>
    </row>
    <row r="856" spans="54:60" ht="13.5" x14ac:dyDescent="0.15">
      <c r="BB856" s="24"/>
      <c r="BD856" s="31" t="s">
        <v>2133</v>
      </c>
      <c r="BE856" s="41" t="s">
        <v>1166</v>
      </c>
      <c r="BF856" s="42" t="s">
        <v>1267</v>
      </c>
      <c r="BH856" s="24"/>
    </row>
    <row r="857" spans="54:60" ht="13.5" x14ac:dyDescent="0.15">
      <c r="BB857" s="24"/>
      <c r="BD857" s="31" t="s">
        <v>2134</v>
      </c>
      <c r="BE857" s="41" t="s">
        <v>851</v>
      </c>
      <c r="BF857" s="42" t="s">
        <v>1267</v>
      </c>
      <c r="BH857" s="24"/>
    </row>
    <row r="858" spans="54:60" ht="13.5" x14ac:dyDescent="0.15">
      <c r="BB858" s="24"/>
      <c r="BD858" s="31" t="s">
        <v>2135</v>
      </c>
      <c r="BE858" s="41" t="s">
        <v>852</v>
      </c>
      <c r="BF858" s="42" t="s">
        <v>1267</v>
      </c>
      <c r="BH858" s="24"/>
    </row>
    <row r="859" spans="54:60" ht="13.5" x14ac:dyDescent="0.15">
      <c r="BB859" s="24"/>
      <c r="BD859" s="31" t="s">
        <v>2136</v>
      </c>
      <c r="BE859" s="41" t="s">
        <v>853</v>
      </c>
      <c r="BF859" s="42" t="s">
        <v>1267</v>
      </c>
      <c r="BH859" s="24"/>
    </row>
    <row r="860" spans="54:60" ht="13.5" x14ac:dyDescent="0.15">
      <c r="BB860" s="24"/>
      <c r="BD860" s="31" t="s">
        <v>2137</v>
      </c>
      <c r="BE860" s="41" t="s">
        <v>854</v>
      </c>
      <c r="BF860" s="42" t="s">
        <v>1267</v>
      </c>
      <c r="BH860" s="24"/>
    </row>
    <row r="861" spans="54:60" ht="13.5" x14ac:dyDescent="0.15">
      <c r="BB861" s="24"/>
      <c r="BD861" s="31" t="s">
        <v>2138</v>
      </c>
      <c r="BE861" s="41" t="s">
        <v>1167</v>
      </c>
      <c r="BF861" s="42" t="s">
        <v>1267</v>
      </c>
      <c r="BH861" s="24"/>
    </row>
    <row r="862" spans="54:60" ht="13.5" x14ac:dyDescent="0.15">
      <c r="BB862" s="24"/>
      <c r="BD862" s="31" t="s">
        <v>2139</v>
      </c>
      <c r="BE862" s="41" t="s">
        <v>1258</v>
      </c>
      <c r="BF862" s="42" t="s">
        <v>1267</v>
      </c>
      <c r="BH862" s="24"/>
    </row>
    <row r="863" spans="54:60" ht="13.5" x14ac:dyDescent="0.15">
      <c r="BB863" s="24"/>
      <c r="BD863" s="31" t="s">
        <v>2140</v>
      </c>
      <c r="BE863" s="41" t="s">
        <v>855</v>
      </c>
      <c r="BF863" s="42" t="s">
        <v>1267</v>
      </c>
      <c r="BH863" s="24"/>
    </row>
    <row r="864" spans="54:60" ht="13.5" x14ac:dyDescent="0.15">
      <c r="BB864" s="24"/>
      <c r="BD864" s="31" t="s">
        <v>2141</v>
      </c>
      <c r="BE864" s="41" t="s">
        <v>2479</v>
      </c>
      <c r="BF864" s="42" t="s">
        <v>1267</v>
      </c>
      <c r="BH864" s="24"/>
    </row>
    <row r="865" spans="54:60" ht="13.5" x14ac:dyDescent="0.15">
      <c r="BB865" s="24"/>
      <c r="BD865" s="31" t="s">
        <v>2142</v>
      </c>
      <c r="BE865" s="41" t="s">
        <v>856</v>
      </c>
      <c r="BF865" s="42" t="s">
        <v>1267</v>
      </c>
      <c r="BH865" s="24"/>
    </row>
    <row r="866" spans="54:60" ht="13.5" x14ac:dyDescent="0.15">
      <c r="BB866" s="24"/>
      <c r="BD866" s="31" t="s">
        <v>2143</v>
      </c>
      <c r="BE866" s="41" t="s">
        <v>1259</v>
      </c>
      <c r="BF866" s="42" t="s">
        <v>1267</v>
      </c>
      <c r="BH866" s="24"/>
    </row>
    <row r="867" spans="54:60" ht="13.5" x14ac:dyDescent="0.15">
      <c r="BB867" s="24"/>
      <c r="BD867" s="31" t="s">
        <v>2144</v>
      </c>
      <c r="BE867" s="41" t="s">
        <v>857</v>
      </c>
      <c r="BF867" s="42" t="s">
        <v>1267</v>
      </c>
      <c r="BH867" s="24"/>
    </row>
    <row r="868" spans="54:60" ht="13.5" x14ac:dyDescent="0.15">
      <c r="BB868" s="24"/>
      <c r="BD868" s="31" t="s">
        <v>2145</v>
      </c>
      <c r="BE868" s="41" t="s">
        <v>858</v>
      </c>
      <c r="BF868" s="42" t="s">
        <v>1267</v>
      </c>
      <c r="BH868" s="24"/>
    </row>
    <row r="869" spans="54:60" ht="13.5" x14ac:dyDescent="0.15">
      <c r="BB869" s="24"/>
      <c r="BD869" s="31" t="s">
        <v>2146</v>
      </c>
      <c r="BE869" s="41" t="s">
        <v>859</v>
      </c>
      <c r="BF869" s="42" t="s">
        <v>1267</v>
      </c>
      <c r="BH869" s="24"/>
    </row>
    <row r="870" spans="54:60" ht="13.5" x14ac:dyDescent="0.15">
      <c r="BB870" s="24"/>
      <c r="BD870" s="31" t="s">
        <v>2147</v>
      </c>
      <c r="BE870" s="41" t="s">
        <v>860</v>
      </c>
      <c r="BF870" s="42" t="s">
        <v>1267</v>
      </c>
      <c r="BH870" s="24"/>
    </row>
    <row r="871" spans="54:60" ht="13.5" x14ac:dyDescent="0.15">
      <c r="BB871" s="24"/>
      <c r="BD871" s="31" t="s">
        <v>2148</v>
      </c>
      <c r="BE871" s="41" t="s">
        <v>861</v>
      </c>
      <c r="BF871" s="42" t="s">
        <v>1267</v>
      </c>
      <c r="BH871" s="24"/>
    </row>
    <row r="872" spans="54:60" ht="13.5" x14ac:dyDescent="0.15">
      <c r="BB872" s="24"/>
      <c r="BD872" s="31" t="s">
        <v>2149</v>
      </c>
      <c r="BE872" s="41" t="s">
        <v>862</v>
      </c>
      <c r="BF872" s="42" t="s">
        <v>1267</v>
      </c>
      <c r="BH872" s="24"/>
    </row>
    <row r="873" spans="54:60" ht="13.5" x14ac:dyDescent="0.15">
      <c r="BB873" s="24"/>
      <c r="BD873" s="31" t="s">
        <v>2150</v>
      </c>
      <c r="BE873" s="41" t="s">
        <v>1260</v>
      </c>
      <c r="BF873" s="42" t="s">
        <v>1267</v>
      </c>
      <c r="BH873" s="24"/>
    </row>
    <row r="874" spans="54:60" ht="13.5" x14ac:dyDescent="0.15">
      <c r="BB874" s="24"/>
      <c r="BD874" s="31" t="s">
        <v>2151</v>
      </c>
      <c r="BE874" s="41" t="s">
        <v>863</v>
      </c>
      <c r="BF874" s="42" t="s">
        <v>1267</v>
      </c>
      <c r="BH874" s="24"/>
    </row>
    <row r="875" spans="54:60" ht="13.5" x14ac:dyDescent="0.15">
      <c r="BB875" s="24"/>
      <c r="BD875" s="31" t="s">
        <v>2152</v>
      </c>
      <c r="BE875" s="41" t="s">
        <v>864</v>
      </c>
      <c r="BF875" s="42" t="s">
        <v>1267</v>
      </c>
      <c r="BH875" s="24"/>
    </row>
    <row r="876" spans="54:60" ht="13.5" x14ac:dyDescent="0.15">
      <c r="BB876" s="24"/>
      <c r="BD876" s="31" t="s">
        <v>2153</v>
      </c>
      <c r="BE876" s="41" t="s">
        <v>865</v>
      </c>
      <c r="BF876" s="42" t="s">
        <v>1267</v>
      </c>
      <c r="BH876" s="24"/>
    </row>
    <row r="877" spans="54:60" ht="13.5" x14ac:dyDescent="0.15">
      <c r="BB877" s="24"/>
      <c r="BD877" s="31" t="s">
        <v>2154</v>
      </c>
      <c r="BE877" s="41" t="s">
        <v>866</v>
      </c>
      <c r="BF877" s="42" t="s">
        <v>1267</v>
      </c>
      <c r="BH877" s="24"/>
    </row>
    <row r="878" spans="54:60" ht="13.5" x14ac:dyDescent="0.15">
      <c r="BB878" s="24"/>
      <c r="BD878" s="31" t="s">
        <v>2155</v>
      </c>
      <c r="BE878" s="41" t="s">
        <v>867</v>
      </c>
      <c r="BF878" s="42" t="s">
        <v>1267</v>
      </c>
      <c r="BH878" s="24"/>
    </row>
    <row r="879" spans="54:60" ht="13.5" x14ac:dyDescent="0.15">
      <c r="BB879" s="24"/>
      <c r="BD879" s="31" t="s">
        <v>2156</v>
      </c>
      <c r="BE879" s="41" t="s">
        <v>868</v>
      </c>
      <c r="BF879" s="42" t="s">
        <v>1267</v>
      </c>
      <c r="BH879" s="24"/>
    </row>
    <row r="880" spans="54:60" ht="13.5" x14ac:dyDescent="0.15">
      <c r="BB880" s="24"/>
      <c r="BD880" s="31" t="s">
        <v>2157</v>
      </c>
      <c r="BE880" s="41" t="s">
        <v>869</v>
      </c>
      <c r="BF880" s="42" t="s">
        <v>1267</v>
      </c>
      <c r="BH880" s="24"/>
    </row>
    <row r="881" spans="54:60" ht="13.5" x14ac:dyDescent="0.15">
      <c r="BB881" s="24"/>
      <c r="BD881" s="31" t="s">
        <v>2158</v>
      </c>
      <c r="BE881" s="41" t="s">
        <v>870</v>
      </c>
      <c r="BF881" s="42" t="s">
        <v>1267</v>
      </c>
      <c r="BH881" s="24"/>
    </row>
    <row r="882" spans="54:60" ht="13.5" x14ac:dyDescent="0.15">
      <c r="BB882" s="24"/>
      <c r="BD882" s="31" t="s">
        <v>2159</v>
      </c>
      <c r="BE882" s="41" t="s">
        <v>871</v>
      </c>
      <c r="BF882" s="42" t="s">
        <v>1267</v>
      </c>
      <c r="BH882" s="24"/>
    </row>
    <row r="883" spans="54:60" ht="13.5" x14ac:dyDescent="0.15">
      <c r="BB883" s="24"/>
      <c r="BD883" s="31" t="s">
        <v>2160</v>
      </c>
      <c r="BE883" s="41" t="s">
        <v>872</v>
      </c>
      <c r="BF883" s="42" t="s">
        <v>1267</v>
      </c>
      <c r="BH883" s="24"/>
    </row>
    <row r="884" spans="54:60" ht="13.5" x14ac:dyDescent="0.15">
      <c r="BB884" s="24"/>
      <c r="BD884" s="31" t="s">
        <v>2161</v>
      </c>
      <c r="BE884" s="41" t="s">
        <v>873</v>
      </c>
      <c r="BF884" s="42" t="s">
        <v>1267</v>
      </c>
      <c r="BH884" s="24"/>
    </row>
    <row r="885" spans="54:60" ht="13.5" x14ac:dyDescent="0.15">
      <c r="BB885" s="24"/>
      <c r="BD885" s="31" t="s">
        <v>2162</v>
      </c>
      <c r="BE885" s="41" t="s">
        <v>2472</v>
      </c>
      <c r="BF885" s="42" t="s">
        <v>1267</v>
      </c>
      <c r="BH885" s="24"/>
    </row>
    <row r="886" spans="54:60" ht="13.5" x14ac:dyDescent="0.15">
      <c r="BB886" s="24"/>
      <c r="BD886" s="31" t="s">
        <v>2163</v>
      </c>
      <c r="BE886" s="41" t="s">
        <v>2473</v>
      </c>
      <c r="BF886" s="42" t="s">
        <v>1267</v>
      </c>
      <c r="BH886" s="24"/>
    </row>
    <row r="887" spans="54:60" ht="13.5" x14ac:dyDescent="0.15">
      <c r="BB887" s="24"/>
      <c r="BD887" s="31" t="s">
        <v>2164</v>
      </c>
      <c r="BE887" s="41" t="s">
        <v>874</v>
      </c>
      <c r="BF887" s="42" t="s">
        <v>1267</v>
      </c>
      <c r="BH887" s="24"/>
    </row>
    <row r="888" spans="54:60" ht="13.5" x14ac:dyDescent="0.15">
      <c r="BB888" s="24"/>
      <c r="BD888" s="31" t="s">
        <v>2165</v>
      </c>
      <c r="BE888" s="41" t="s">
        <v>875</v>
      </c>
      <c r="BF888" s="42" t="s">
        <v>1267</v>
      </c>
      <c r="BH888" s="24"/>
    </row>
    <row r="889" spans="54:60" ht="13.5" x14ac:dyDescent="0.15">
      <c r="BB889" s="24"/>
      <c r="BD889" s="31" t="s">
        <v>2166</v>
      </c>
      <c r="BE889" s="41" t="s">
        <v>876</v>
      </c>
      <c r="BF889" s="42" t="s">
        <v>1267</v>
      </c>
      <c r="BH889" s="24"/>
    </row>
    <row r="890" spans="54:60" ht="13.5" x14ac:dyDescent="0.15">
      <c r="BB890" s="24"/>
      <c r="BD890" s="31" t="s">
        <v>2167</v>
      </c>
      <c r="BE890" s="41" t="s">
        <v>877</v>
      </c>
      <c r="BF890" s="42" t="s">
        <v>1267</v>
      </c>
      <c r="BH890" s="24"/>
    </row>
    <row r="891" spans="54:60" ht="13.5" x14ac:dyDescent="0.15">
      <c r="BB891" s="24"/>
      <c r="BD891" s="31" t="s">
        <v>2168</v>
      </c>
      <c r="BE891" s="41" t="s">
        <v>878</v>
      </c>
      <c r="BF891" s="42" t="s">
        <v>1267</v>
      </c>
      <c r="BH891" s="24"/>
    </row>
    <row r="892" spans="54:60" ht="13.5" x14ac:dyDescent="0.15">
      <c r="BB892" s="24"/>
      <c r="BD892" s="31" t="s">
        <v>2169</v>
      </c>
      <c r="BE892" s="41" t="s">
        <v>879</v>
      </c>
      <c r="BF892" s="42" t="s">
        <v>1267</v>
      </c>
      <c r="BH892" s="24"/>
    </row>
    <row r="893" spans="54:60" ht="13.5" x14ac:dyDescent="0.15">
      <c r="BB893" s="24"/>
      <c r="BD893" s="31" t="s">
        <v>2170</v>
      </c>
      <c r="BE893" s="41" t="s">
        <v>880</v>
      </c>
      <c r="BF893" s="42" t="s">
        <v>1267</v>
      </c>
      <c r="BH893" s="24"/>
    </row>
    <row r="894" spans="54:60" ht="13.5" x14ac:dyDescent="0.15">
      <c r="BB894" s="24"/>
      <c r="BD894" s="31" t="s">
        <v>2171</v>
      </c>
      <c r="BE894" s="41" t="s">
        <v>881</v>
      </c>
      <c r="BF894" s="42" t="s">
        <v>1267</v>
      </c>
      <c r="BH894" s="24"/>
    </row>
    <row r="895" spans="54:60" ht="13.5" x14ac:dyDescent="0.15">
      <c r="BB895" s="24"/>
      <c r="BD895" s="31" t="s">
        <v>2172</v>
      </c>
      <c r="BE895" s="41" t="s">
        <v>882</v>
      </c>
      <c r="BF895" s="42" t="s">
        <v>1267</v>
      </c>
      <c r="BH895" s="24"/>
    </row>
    <row r="896" spans="54:60" ht="13.5" x14ac:dyDescent="0.15">
      <c r="BB896" s="24"/>
      <c r="BD896" s="31" t="s">
        <v>2173</v>
      </c>
      <c r="BE896" s="41" t="s">
        <v>883</v>
      </c>
      <c r="BF896" s="42" t="s">
        <v>1267</v>
      </c>
      <c r="BH896" s="24"/>
    </row>
    <row r="897" spans="54:60" ht="13.5" x14ac:dyDescent="0.15">
      <c r="BB897" s="24"/>
      <c r="BD897" s="31" t="s">
        <v>2174</v>
      </c>
      <c r="BE897" s="41" t="s">
        <v>884</v>
      </c>
      <c r="BF897" s="42" t="s">
        <v>1267</v>
      </c>
      <c r="BH897" s="24"/>
    </row>
    <row r="898" spans="54:60" ht="13.5" x14ac:dyDescent="0.15">
      <c r="BB898" s="24"/>
      <c r="BD898" s="31" t="s">
        <v>2175</v>
      </c>
      <c r="BE898" s="41" t="s">
        <v>885</v>
      </c>
      <c r="BF898" s="42" t="s">
        <v>1267</v>
      </c>
      <c r="BH898" s="24"/>
    </row>
    <row r="899" spans="54:60" ht="13.5" x14ac:dyDescent="0.15">
      <c r="BB899" s="24"/>
      <c r="BD899" s="31" t="s">
        <v>2176</v>
      </c>
      <c r="BE899" s="41" t="s">
        <v>886</v>
      </c>
      <c r="BF899" s="42" t="s">
        <v>1267</v>
      </c>
      <c r="BH899" s="24"/>
    </row>
    <row r="900" spans="54:60" ht="13.5" x14ac:dyDescent="0.15">
      <c r="BB900" s="24"/>
      <c r="BD900" s="31" t="s">
        <v>2177</v>
      </c>
      <c r="BE900" s="41" t="s">
        <v>887</v>
      </c>
      <c r="BF900" s="42" t="s">
        <v>1267</v>
      </c>
      <c r="BH900" s="24"/>
    </row>
    <row r="901" spans="54:60" ht="13.5" x14ac:dyDescent="0.15">
      <c r="BB901" s="24"/>
      <c r="BD901" s="31" t="s">
        <v>2178</v>
      </c>
      <c r="BE901" s="41" t="s">
        <v>888</v>
      </c>
      <c r="BF901" s="42" t="s">
        <v>1267</v>
      </c>
      <c r="BH901" s="24"/>
    </row>
    <row r="902" spans="54:60" ht="13.5" x14ac:dyDescent="0.15">
      <c r="BB902" s="24"/>
      <c r="BD902" s="31" t="s">
        <v>2179</v>
      </c>
      <c r="BE902" s="41" t="s">
        <v>889</v>
      </c>
      <c r="BF902" s="42" t="s">
        <v>1267</v>
      </c>
      <c r="BH902" s="24"/>
    </row>
    <row r="903" spans="54:60" ht="13.5" x14ac:dyDescent="0.15">
      <c r="BB903" s="24"/>
      <c r="BD903" s="31" t="s">
        <v>2180</v>
      </c>
      <c r="BE903" s="41" t="s">
        <v>890</v>
      </c>
      <c r="BF903" s="42" t="s">
        <v>1267</v>
      </c>
      <c r="BH903" s="24"/>
    </row>
    <row r="904" spans="54:60" ht="13.5" x14ac:dyDescent="0.15">
      <c r="BB904" s="24"/>
      <c r="BD904" s="31" t="s">
        <v>2181</v>
      </c>
      <c r="BE904" s="41" t="s">
        <v>891</v>
      </c>
      <c r="BF904" s="42" t="s">
        <v>1267</v>
      </c>
      <c r="BH904" s="24"/>
    </row>
    <row r="905" spans="54:60" ht="13.5" x14ac:dyDescent="0.15">
      <c r="BB905" s="24"/>
      <c r="BD905" s="31" t="s">
        <v>2182</v>
      </c>
      <c r="BE905" s="41" t="s">
        <v>892</v>
      </c>
      <c r="BF905" s="42" t="s">
        <v>1267</v>
      </c>
      <c r="BH905" s="24"/>
    </row>
    <row r="906" spans="54:60" ht="13.5" x14ac:dyDescent="0.15">
      <c r="BB906" s="24"/>
      <c r="BD906" s="31" t="s">
        <v>2183</v>
      </c>
      <c r="BE906" s="41" t="s">
        <v>893</v>
      </c>
      <c r="BF906" s="42" t="s">
        <v>1267</v>
      </c>
      <c r="BH906" s="24"/>
    </row>
    <row r="907" spans="54:60" ht="13.5" x14ac:dyDescent="0.15">
      <c r="BB907" s="24"/>
      <c r="BD907" s="31" t="s">
        <v>2184</v>
      </c>
      <c r="BE907" s="41" t="s">
        <v>894</v>
      </c>
      <c r="BF907" s="42" t="s">
        <v>1267</v>
      </c>
      <c r="BH907" s="24"/>
    </row>
    <row r="908" spans="54:60" ht="13.5" x14ac:dyDescent="0.15">
      <c r="BB908" s="24"/>
      <c r="BD908" s="31" t="s">
        <v>2185</v>
      </c>
      <c r="BE908" s="41" t="s">
        <v>895</v>
      </c>
      <c r="BF908" s="42" t="s">
        <v>1267</v>
      </c>
      <c r="BH908" s="24"/>
    </row>
    <row r="909" spans="54:60" ht="13.5" x14ac:dyDescent="0.15">
      <c r="BB909" s="24"/>
      <c r="BD909" s="31" t="s">
        <v>2186</v>
      </c>
      <c r="BE909" s="41" t="s">
        <v>896</v>
      </c>
      <c r="BF909" s="42" t="s">
        <v>1267</v>
      </c>
      <c r="BH909" s="24"/>
    </row>
    <row r="910" spans="54:60" ht="13.5" x14ac:dyDescent="0.15">
      <c r="BB910" s="24"/>
      <c r="BD910" s="31" t="s">
        <v>2187</v>
      </c>
      <c r="BE910" s="41" t="s">
        <v>897</v>
      </c>
      <c r="BF910" s="42" t="s">
        <v>1267</v>
      </c>
      <c r="BH910" s="24"/>
    </row>
    <row r="911" spans="54:60" ht="13.5" x14ac:dyDescent="0.15">
      <c r="BB911" s="24"/>
      <c r="BD911" s="31" t="s">
        <v>2188</v>
      </c>
      <c r="BE911" s="41" t="s">
        <v>898</v>
      </c>
      <c r="BF911" s="42" t="s">
        <v>1267</v>
      </c>
      <c r="BH911" s="24"/>
    </row>
    <row r="912" spans="54:60" ht="13.5" x14ac:dyDescent="0.15">
      <c r="BB912" s="24"/>
      <c r="BD912" s="31" t="s">
        <v>2189</v>
      </c>
      <c r="BE912" s="41" t="s">
        <v>899</v>
      </c>
      <c r="BF912" s="42" t="s">
        <v>1267</v>
      </c>
      <c r="BH912" s="24"/>
    </row>
    <row r="913" spans="54:60" ht="13.5" x14ac:dyDescent="0.15">
      <c r="BB913" s="24"/>
      <c r="BD913" s="31" t="s">
        <v>2190</v>
      </c>
      <c r="BE913" s="41" t="s">
        <v>1168</v>
      </c>
      <c r="BF913" s="42" t="s">
        <v>1267</v>
      </c>
      <c r="BH913" s="24"/>
    </row>
    <row r="914" spans="54:60" ht="13.5" x14ac:dyDescent="0.15">
      <c r="BB914" s="24"/>
      <c r="BD914" s="33" t="s">
        <v>2191</v>
      </c>
      <c r="BE914" s="41" t="s">
        <v>900</v>
      </c>
      <c r="BF914" s="42" t="s">
        <v>1267</v>
      </c>
      <c r="BH914" s="24"/>
    </row>
    <row r="915" spans="54:60" ht="13.5" x14ac:dyDescent="0.15">
      <c r="BB915" s="24"/>
      <c r="BD915" s="31" t="s">
        <v>2192</v>
      </c>
      <c r="BE915" s="41" t="s">
        <v>901</v>
      </c>
      <c r="BF915" s="42" t="s">
        <v>1267</v>
      </c>
      <c r="BH915" s="24"/>
    </row>
    <row r="916" spans="54:60" ht="13.5" x14ac:dyDescent="0.15">
      <c r="BB916" s="24"/>
      <c r="BD916" s="31" t="s">
        <v>2193</v>
      </c>
      <c r="BE916" s="41" t="s">
        <v>902</v>
      </c>
      <c r="BF916" s="42" t="s">
        <v>1267</v>
      </c>
      <c r="BH916" s="24"/>
    </row>
    <row r="917" spans="54:60" ht="13.5" x14ac:dyDescent="0.15">
      <c r="BB917" s="24"/>
      <c r="BD917" s="31" t="s">
        <v>2194</v>
      </c>
      <c r="BE917" s="41" t="s">
        <v>903</v>
      </c>
      <c r="BF917" s="42" t="s">
        <v>1267</v>
      </c>
      <c r="BH917" s="24"/>
    </row>
    <row r="918" spans="54:60" ht="13.5" x14ac:dyDescent="0.15">
      <c r="BB918" s="24"/>
      <c r="BD918" s="31" t="s">
        <v>2195</v>
      </c>
      <c r="BE918" s="41" t="s">
        <v>904</v>
      </c>
      <c r="BF918" s="42" t="s">
        <v>1267</v>
      </c>
      <c r="BH918" s="24"/>
    </row>
    <row r="919" spans="54:60" ht="13.5" x14ac:dyDescent="0.15">
      <c r="BB919" s="24"/>
      <c r="BD919" s="31" t="s">
        <v>2196</v>
      </c>
      <c r="BE919" s="41" t="s">
        <v>905</v>
      </c>
      <c r="BF919" s="42" t="s">
        <v>1267</v>
      </c>
      <c r="BH919" s="24"/>
    </row>
    <row r="920" spans="54:60" ht="13.5" x14ac:dyDescent="0.15">
      <c r="BB920" s="24"/>
      <c r="BD920" s="31" t="s">
        <v>2197</v>
      </c>
      <c r="BE920" s="41" t="s">
        <v>906</v>
      </c>
      <c r="BF920" s="42" t="s">
        <v>1267</v>
      </c>
      <c r="BH920" s="24"/>
    </row>
    <row r="921" spans="54:60" ht="13.5" x14ac:dyDescent="0.15">
      <c r="BB921" s="24"/>
      <c r="BD921" s="31" t="s">
        <v>2198</v>
      </c>
      <c r="BE921" s="41" t="s">
        <v>907</v>
      </c>
      <c r="BF921" s="42" t="s">
        <v>1267</v>
      </c>
      <c r="BH921" s="24"/>
    </row>
    <row r="922" spans="54:60" ht="13.5" x14ac:dyDescent="0.15">
      <c r="BB922" s="24"/>
      <c r="BD922" s="31" t="s">
        <v>2199</v>
      </c>
      <c r="BE922" s="41" t="s">
        <v>2474</v>
      </c>
      <c r="BF922" s="42" t="s">
        <v>1267</v>
      </c>
      <c r="BH922" s="24"/>
    </row>
    <row r="923" spans="54:60" ht="13.5" x14ac:dyDescent="0.15">
      <c r="BB923" s="24"/>
      <c r="BD923" s="31" t="s">
        <v>2200</v>
      </c>
      <c r="BE923" s="41" t="s">
        <v>908</v>
      </c>
      <c r="BF923" s="42" t="s">
        <v>1267</v>
      </c>
      <c r="BH923" s="24"/>
    </row>
    <row r="924" spans="54:60" ht="13.5" x14ac:dyDescent="0.15">
      <c r="BB924" s="24"/>
      <c r="BD924" s="31" t="s">
        <v>2201</v>
      </c>
      <c r="BE924" s="41" t="s">
        <v>909</v>
      </c>
      <c r="BF924" s="42" t="s">
        <v>1267</v>
      </c>
      <c r="BH924" s="24"/>
    </row>
    <row r="925" spans="54:60" ht="13.5" x14ac:dyDescent="0.15">
      <c r="BB925" s="24"/>
      <c r="BD925" s="31" t="s">
        <v>2202</v>
      </c>
      <c r="BE925" s="41" t="s">
        <v>910</v>
      </c>
      <c r="BF925" s="42" t="s">
        <v>1267</v>
      </c>
      <c r="BH925" s="24"/>
    </row>
    <row r="926" spans="54:60" ht="13.5" x14ac:dyDescent="0.15">
      <c r="BB926" s="24"/>
      <c r="BD926" s="31" t="s">
        <v>2203</v>
      </c>
      <c r="BE926" s="41" t="s">
        <v>911</v>
      </c>
      <c r="BF926" s="42" t="s">
        <v>1267</v>
      </c>
      <c r="BH926" s="24"/>
    </row>
    <row r="927" spans="54:60" ht="13.5" x14ac:dyDescent="0.15">
      <c r="BB927" s="24"/>
      <c r="BD927" s="31" t="s">
        <v>2204</v>
      </c>
      <c r="BE927" s="41" t="s">
        <v>912</v>
      </c>
      <c r="BF927" s="42" t="s">
        <v>1267</v>
      </c>
      <c r="BH927" s="24"/>
    </row>
    <row r="928" spans="54:60" ht="13.5" x14ac:dyDescent="0.15">
      <c r="BB928" s="24"/>
      <c r="BD928" s="31" t="s">
        <v>2205</v>
      </c>
      <c r="BE928" s="41" t="s">
        <v>913</v>
      </c>
      <c r="BF928" s="42" t="s">
        <v>1267</v>
      </c>
      <c r="BH928" s="24"/>
    </row>
    <row r="929" spans="54:60" ht="13.5" x14ac:dyDescent="0.15">
      <c r="BB929" s="24"/>
      <c r="BD929" s="31" t="s">
        <v>2206</v>
      </c>
      <c r="BE929" s="41" t="s">
        <v>914</v>
      </c>
      <c r="BF929" s="42" t="s">
        <v>1267</v>
      </c>
      <c r="BH929" s="24"/>
    </row>
    <row r="930" spans="54:60" ht="13.5" x14ac:dyDescent="0.15">
      <c r="BB930" s="24"/>
      <c r="BD930" s="31" t="s">
        <v>2207</v>
      </c>
      <c r="BE930" s="41" t="s">
        <v>915</v>
      </c>
      <c r="BF930" s="42" t="s">
        <v>1267</v>
      </c>
      <c r="BH930" s="24"/>
    </row>
    <row r="931" spans="54:60" ht="13.5" x14ac:dyDescent="0.15">
      <c r="BB931" s="24"/>
      <c r="BD931" s="31" t="s">
        <v>2208</v>
      </c>
      <c r="BE931" s="41" t="s">
        <v>916</v>
      </c>
      <c r="BF931" s="42" t="s">
        <v>1267</v>
      </c>
      <c r="BH931" s="24"/>
    </row>
    <row r="932" spans="54:60" ht="13.5" x14ac:dyDescent="0.15">
      <c r="BB932" s="24"/>
      <c r="BD932" s="31" t="s">
        <v>2209</v>
      </c>
      <c r="BE932" s="41" t="s">
        <v>917</v>
      </c>
      <c r="BF932" s="42" t="s">
        <v>1267</v>
      </c>
      <c r="BH932" s="24"/>
    </row>
    <row r="933" spans="54:60" ht="13.5" x14ac:dyDescent="0.15">
      <c r="BB933" s="24"/>
      <c r="BD933" s="31" t="s">
        <v>2210</v>
      </c>
      <c r="BE933" s="41" t="s">
        <v>918</v>
      </c>
      <c r="BF933" s="42" t="s">
        <v>1267</v>
      </c>
      <c r="BH933" s="24"/>
    </row>
    <row r="934" spans="54:60" ht="13.5" x14ac:dyDescent="0.15">
      <c r="BB934" s="24"/>
      <c r="BD934" s="31" t="s">
        <v>2211</v>
      </c>
      <c r="BE934" s="41" t="s">
        <v>919</v>
      </c>
      <c r="BF934" s="42" t="s">
        <v>1267</v>
      </c>
      <c r="BH934" s="24"/>
    </row>
    <row r="935" spans="54:60" ht="13.5" x14ac:dyDescent="0.15">
      <c r="BB935" s="24"/>
      <c r="BD935" s="31" t="s">
        <v>2212</v>
      </c>
      <c r="BE935" s="41" t="s">
        <v>920</v>
      </c>
      <c r="BF935" s="42" t="s">
        <v>1267</v>
      </c>
      <c r="BH935" s="24"/>
    </row>
    <row r="936" spans="54:60" ht="13.5" x14ac:dyDescent="0.15">
      <c r="BB936" s="24"/>
      <c r="BD936" s="31" t="s">
        <v>2213</v>
      </c>
      <c r="BE936" s="41" t="s">
        <v>921</v>
      </c>
      <c r="BF936" s="42" t="s">
        <v>1267</v>
      </c>
      <c r="BH936" s="24"/>
    </row>
    <row r="937" spans="54:60" ht="13.5" x14ac:dyDescent="0.15">
      <c r="BB937" s="24"/>
      <c r="BD937" s="31" t="s">
        <v>2214</v>
      </c>
      <c r="BE937" s="41" t="s">
        <v>922</v>
      </c>
      <c r="BF937" s="42" t="s">
        <v>1267</v>
      </c>
      <c r="BH937" s="24"/>
    </row>
    <row r="938" spans="54:60" ht="13.5" x14ac:dyDescent="0.15">
      <c r="BB938" s="24"/>
      <c r="BD938" s="31" t="s">
        <v>2215</v>
      </c>
      <c r="BE938" s="41" t="s">
        <v>923</v>
      </c>
      <c r="BF938" s="42" t="s">
        <v>1267</v>
      </c>
      <c r="BH938" s="24"/>
    </row>
    <row r="939" spans="54:60" ht="13.5" x14ac:dyDescent="0.15">
      <c r="BB939" s="24"/>
      <c r="BD939" s="31" t="s">
        <v>2216</v>
      </c>
      <c r="BE939" s="41" t="s">
        <v>924</v>
      </c>
      <c r="BF939" s="42" t="s">
        <v>1267</v>
      </c>
      <c r="BH939" s="24"/>
    </row>
    <row r="940" spans="54:60" ht="13.5" x14ac:dyDescent="0.15">
      <c r="BB940" s="24"/>
      <c r="BD940" s="31" t="s">
        <v>2217</v>
      </c>
      <c r="BE940" s="41" t="s">
        <v>925</v>
      </c>
      <c r="BF940" s="42" t="s">
        <v>1267</v>
      </c>
      <c r="BH940" s="24"/>
    </row>
    <row r="941" spans="54:60" ht="13.5" x14ac:dyDescent="0.15">
      <c r="BB941" s="24"/>
      <c r="BD941" s="31" t="s">
        <v>2218</v>
      </c>
      <c r="BE941" s="41" t="s">
        <v>926</v>
      </c>
      <c r="BF941" s="42" t="s">
        <v>1267</v>
      </c>
      <c r="BH941" s="24"/>
    </row>
    <row r="942" spans="54:60" ht="13.5" x14ac:dyDescent="0.15">
      <c r="BB942" s="24"/>
      <c r="BD942" s="31" t="s">
        <v>2219</v>
      </c>
      <c r="BE942" s="41" t="s">
        <v>927</v>
      </c>
      <c r="BF942" s="42" t="s">
        <v>1267</v>
      </c>
      <c r="BH942" s="24"/>
    </row>
    <row r="943" spans="54:60" ht="13.5" x14ac:dyDescent="0.15">
      <c r="BB943" s="24"/>
      <c r="BD943" s="31" t="s">
        <v>2220</v>
      </c>
      <c r="BE943" s="41" t="s">
        <v>928</v>
      </c>
      <c r="BF943" s="42" t="s">
        <v>1267</v>
      </c>
      <c r="BH943" s="24"/>
    </row>
    <row r="944" spans="54:60" ht="13.5" x14ac:dyDescent="0.15">
      <c r="BB944" s="24"/>
      <c r="BD944" s="31" t="s">
        <v>2221</v>
      </c>
      <c r="BE944" s="41" t="s">
        <v>929</v>
      </c>
      <c r="BF944" s="42" t="s">
        <v>1267</v>
      </c>
      <c r="BH944" s="24"/>
    </row>
    <row r="945" spans="54:60" ht="13.5" x14ac:dyDescent="0.15">
      <c r="BB945" s="24"/>
      <c r="BD945" s="31" t="s">
        <v>2222</v>
      </c>
      <c r="BE945" s="41" t="s">
        <v>930</v>
      </c>
      <c r="BF945" s="42" t="s">
        <v>1267</v>
      </c>
      <c r="BH945" s="24"/>
    </row>
    <row r="946" spans="54:60" ht="13.5" x14ac:dyDescent="0.15">
      <c r="BB946" s="24"/>
      <c r="BD946" s="31" t="s">
        <v>2223</v>
      </c>
      <c r="BE946" s="41" t="s">
        <v>1204</v>
      </c>
      <c r="BF946" s="42" t="s">
        <v>1267</v>
      </c>
      <c r="BH946" s="24"/>
    </row>
    <row r="947" spans="54:60" ht="13.5" x14ac:dyDescent="0.15">
      <c r="BB947" s="24"/>
      <c r="BD947" s="31" t="s">
        <v>2224</v>
      </c>
      <c r="BE947" s="41" t="s">
        <v>931</v>
      </c>
      <c r="BF947" s="42" t="s">
        <v>1267</v>
      </c>
      <c r="BH947" s="24"/>
    </row>
    <row r="948" spans="54:60" ht="13.5" x14ac:dyDescent="0.15">
      <c r="BB948" s="24"/>
      <c r="BD948" s="31" t="s">
        <v>2225</v>
      </c>
      <c r="BE948" s="41" t="s">
        <v>932</v>
      </c>
      <c r="BF948" s="42" t="s">
        <v>1267</v>
      </c>
      <c r="BH948" s="24"/>
    </row>
    <row r="949" spans="54:60" ht="13.5" x14ac:dyDescent="0.15">
      <c r="BB949" s="24"/>
      <c r="BD949" s="31" t="s">
        <v>2226</v>
      </c>
      <c r="BE949" s="41" t="s">
        <v>933</v>
      </c>
      <c r="BF949" s="42" t="s">
        <v>1267</v>
      </c>
      <c r="BH949" s="24"/>
    </row>
    <row r="950" spans="54:60" ht="13.5" x14ac:dyDescent="0.15">
      <c r="BB950" s="24"/>
      <c r="BD950" s="31" t="s">
        <v>2227</v>
      </c>
      <c r="BE950" s="41" t="s">
        <v>934</v>
      </c>
      <c r="BF950" s="42" t="s">
        <v>1267</v>
      </c>
      <c r="BH950" s="24"/>
    </row>
    <row r="951" spans="54:60" ht="13.5" x14ac:dyDescent="0.15">
      <c r="BB951" s="24"/>
      <c r="BD951" s="31" t="s">
        <v>2228</v>
      </c>
      <c r="BE951" s="41" t="s">
        <v>935</v>
      </c>
      <c r="BF951" s="42" t="s">
        <v>1267</v>
      </c>
      <c r="BH951" s="24"/>
    </row>
    <row r="952" spans="54:60" ht="13.5" x14ac:dyDescent="0.15">
      <c r="BB952" s="24"/>
      <c r="BD952" s="31" t="s">
        <v>2229</v>
      </c>
      <c r="BE952" s="41" t="s">
        <v>1169</v>
      </c>
      <c r="BF952" s="42" t="s">
        <v>1267</v>
      </c>
      <c r="BH952" s="24"/>
    </row>
    <row r="953" spans="54:60" ht="13.5" x14ac:dyDescent="0.15">
      <c r="BB953" s="24"/>
      <c r="BD953" s="31" t="s">
        <v>2230</v>
      </c>
      <c r="BE953" s="41" t="s">
        <v>1205</v>
      </c>
      <c r="BF953" s="42" t="s">
        <v>1267</v>
      </c>
      <c r="BH953" s="24"/>
    </row>
    <row r="954" spans="54:60" ht="13.5" x14ac:dyDescent="0.15">
      <c r="BB954" s="24"/>
      <c r="BD954" s="31" t="s">
        <v>2231</v>
      </c>
      <c r="BE954" s="41" t="s">
        <v>936</v>
      </c>
      <c r="BF954" s="42" t="s">
        <v>1267</v>
      </c>
      <c r="BH954" s="24"/>
    </row>
    <row r="955" spans="54:60" ht="13.5" x14ac:dyDescent="0.15">
      <c r="BB955" s="24"/>
      <c r="BD955" s="31" t="s">
        <v>2232</v>
      </c>
      <c r="BE955" s="41" t="s">
        <v>937</v>
      </c>
      <c r="BF955" s="42" t="s">
        <v>1267</v>
      </c>
      <c r="BH955" s="24"/>
    </row>
    <row r="956" spans="54:60" ht="13.5" x14ac:dyDescent="0.15">
      <c r="BB956" s="24"/>
      <c r="BD956" s="31" t="s">
        <v>2233</v>
      </c>
      <c r="BE956" s="41" t="s">
        <v>938</v>
      </c>
      <c r="BF956" s="42" t="s">
        <v>1267</v>
      </c>
      <c r="BH956" s="24"/>
    </row>
    <row r="957" spans="54:60" ht="13.5" x14ac:dyDescent="0.15">
      <c r="BB957" s="24"/>
      <c r="BD957" s="33" t="s">
        <v>2234</v>
      </c>
      <c r="BE957" s="41" t="s">
        <v>939</v>
      </c>
      <c r="BF957" s="42" t="s">
        <v>1267</v>
      </c>
      <c r="BH957" s="24"/>
    </row>
    <row r="958" spans="54:60" ht="13.5" x14ac:dyDescent="0.15">
      <c r="BB958" s="24"/>
      <c r="BD958" s="31" t="s">
        <v>2235</v>
      </c>
      <c r="BE958" s="41" t="s">
        <v>940</v>
      </c>
      <c r="BF958" s="42" t="s">
        <v>1267</v>
      </c>
      <c r="BH958" s="24"/>
    </row>
    <row r="959" spans="54:60" ht="13.5" x14ac:dyDescent="0.15">
      <c r="BB959" s="24"/>
      <c r="BD959" s="31" t="s">
        <v>2236</v>
      </c>
      <c r="BE959" s="41" t="s">
        <v>941</v>
      </c>
      <c r="BF959" s="42" t="s">
        <v>1267</v>
      </c>
      <c r="BH959" s="24"/>
    </row>
    <row r="960" spans="54:60" ht="13.5" x14ac:dyDescent="0.15">
      <c r="BB960" s="24"/>
      <c r="BD960" s="31" t="s">
        <v>2237</v>
      </c>
      <c r="BE960" s="41" t="s">
        <v>942</v>
      </c>
      <c r="BF960" s="42" t="s">
        <v>1267</v>
      </c>
      <c r="BH960" s="24"/>
    </row>
    <row r="961" spans="54:60" ht="13.5" x14ac:dyDescent="0.15">
      <c r="BB961" s="24"/>
      <c r="BD961" s="31" t="s">
        <v>2238</v>
      </c>
      <c r="BE961" s="41" t="s">
        <v>943</v>
      </c>
      <c r="BF961" s="42" t="s">
        <v>1267</v>
      </c>
      <c r="BH961" s="24"/>
    </row>
    <row r="962" spans="54:60" ht="13.5" x14ac:dyDescent="0.15">
      <c r="BB962" s="24"/>
      <c r="BD962" s="31" t="s">
        <v>2239</v>
      </c>
      <c r="BE962" s="41" t="s">
        <v>944</v>
      </c>
      <c r="BF962" s="42" t="s">
        <v>1267</v>
      </c>
      <c r="BH962" s="24"/>
    </row>
    <row r="963" spans="54:60" ht="13.5" x14ac:dyDescent="0.15">
      <c r="BB963" s="24"/>
      <c r="BD963" s="31" t="s">
        <v>2240</v>
      </c>
      <c r="BE963" s="41" t="s">
        <v>945</v>
      </c>
      <c r="BF963" s="42" t="s">
        <v>1267</v>
      </c>
      <c r="BH963" s="24"/>
    </row>
    <row r="964" spans="54:60" ht="13.5" x14ac:dyDescent="0.15">
      <c r="BB964" s="24"/>
      <c r="BD964" s="31" t="s">
        <v>2241</v>
      </c>
      <c r="BE964" s="41" t="s">
        <v>946</v>
      </c>
      <c r="BF964" s="42" t="s">
        <v>1267</v>
      </c>
      <c r="BH964" s="24"/>
    </row>
    <row r="965" spans="54:60" ht="13.5" x14ac:dyDescent="0.15">
      <c r="BB965" s="24"/>
      <c r="BD965" s="31" t="s">
        <v>2242</v>
      </c>
      <c r="BE965" s="41" t="s">
        <v>947</v>
      </c>
      <c r="BF965" s="42" t="s">
        <v>1267</v>
      </c>
      <c r="BH965" s="24"/>
    </row>
    <row r="966" spans="54:60" ht="13.5" x14ac:dyDescent="0.15">
      <c r="BB966" s="24"/>
      <c r="BD966" s="31" t="s">
        <v>2243</v>
      </c>
      <c r="BE966" s="41" t="s">
        <v>948</v>
      </c>
      <c r="BF966" s="42" t="s">
        <v>1267</v>
      </c>
      <c r="BH966" s="24"/>
    </row>
    <row r="967" spans="54:60" ht="13.5" x14ac:dyDescent="0.15">
      <c r="BB967" s="24"/>
      <c r="BD967" s="31" t="s">
        <v>2244</v>
      </c>
      <c r="BE967" s="41" t="s">
        <v>1261</v>
      </c>
      <c r="BF967" s="42" t="s">
        <v>1267</v>
      </c>
      <c r="BH967" s="24"/>
    </row>
    <row r="968" spans="54:60" ht="13.5" x14ac:dyDescent="0.15">
      <c r="BB968" s="24"/>
      <c r="BD968" s="31" t="s">
        <v>2245</v>
      </c>
      <c r="BE968" s="41" t="s">
        <v>949</v>
      </c>
      <c r="BF968" s="42" t="s">
        <v>1267</v>
      </c>
      <c r="BH968" s="24"/>
    </row>
    <row r="969" spans="54:60" ht="13.5" x14ac:dyDescent="0.15">
      <c r="BB969" s="24"/>
      <c r="BD969" s="31" t="s">
        <v>2246</v>
      </c>
      <c r="BE969" s="41" t="s">
        <v>950</v>
      </c>
      <c r="BF969" s="42" t="s">
        <v>1267</v>
      </c>
      <c r="BH969" s="24"/>
    </row>
    <row r="970" spans="54:60" ht="13.5" x14ac:dyDescent="0.15">
      <c r="BB970" s="24"/>
      <c r="BD970" s="31" t="s">
        <v>2247</v>
      </c>
      <c r="BE970" s="41" t="s">
        <v>951</v>
      </c>
      <c r="BF970" s="42" t="s">
        <v>1267</v>
      </c>
      <c r="BH970" s="24"/>
    </row>
    <row r="971" spans="54:60" ht="13.5" x14ac:dyDescent="0.15">
      <c r="BB971" s="24"/>
      <c r="BD971" s="31" t="s">
        <v>2248</v>
      </c>
      <c r="BE971" s="41" t="s">
        <v>952</v>
      </c>
      <c r="BF971" s="42" t="s">
        <v>1267</v>
      </c>
      <c r="BH971" s="24"/>
    </row>
    <row r="972" spans="54:60" ht="13.5" x14ac:dyDescent="0.15">
      <c r="BB972" s="24"/>
      <c r="BD972" s="31" t="s">
        <v>2249</v>
      </c>
      <c r="BE972" s="41" t="s">
        <v>953</v>
      </c>
      <c r="BF972" s="42" t="s">
        <v>1267</v>
      </c>
      <c r="BH972" s="24"/>
    </row>
    <row r="973" spans="54:60" ht="13.5" x14ac:dyDescent="0.15">
      <c r="BB973" s="24"/>
      <c r="BD973" s="31" t="s">
        <v>2250</v>
      </c>
      <c r="BE973" s="41" t="s">
        <v>954</v>
      </c>
      <c r="BF973" s="42" t="s">
        <v>1267</v>
      </c>
      <c r="BH973" s="24"/>
    </row>
    <row r="974" spans="54:60" ht="13.5" x14ac:dyDescent="0.15">
      <c r="BB974" s="24"/>
      <c r="BD974" s="31" t="s">
        <v>2251</v>
      </c>
      <c r="BE974" s="41" t="s">
        <v>1206</v>
      </c>
      <c r="BF974" s="42" t="s">
        <v>1267</v>
      </c>
      <c r="BH974" s="24"/>
    </row>
    <row r="975" spans="54:60" ht="13.5" x14ac:dyDescent="0.15">
      <c r="BB975" s="24"/>
      <c r="BD975" s="31" t="s">
        <v>2252</v>
      </c>
      <c r="BE975" s="41" t="s">
        <v>955</v>
      </c>
      <c r="BF975" s="42" t="s">
        <v>1267</v>
      </c>
      <c r="BH975" s="24"/>
    </row>
    <row r="976" spans="54:60" ht="13.5" x14ac:dyDescent="0.15">
      <c r="BB976" s="24"/>
      <c r="BD976" s="31" t="s">
        <v>2253</v>
      </c>
      <c r="BE976" s="41" t="s">
        <v>956</v>
      </c>
      <c r="BF976" s="42" t="s">
        <v>1267</v>
      </c>
      <c r="BH976" s="24"/>
    </row>
    <row r="977" spans="54:60" ht="13.5" x14ac:dyDescent="0.15">
      <c r="BB977" s="24"/>
      <c r="BD977" s="31" t="s">
        <v>2254</v>
      </c>
      <c r="BE977" s="41" t="s">
        <v>957</v>
      </c>
      <c r="BF977" s="42" t="s">
        <v>1267</v>
      </c>
      <c r="BH977" s="24"/>
    </row>
    <row r="978" spans="54:60" ht="13.5" x14ac:dyDescent="0.15">
      <c r="BB978" s="24"/>
      <c r="BD978" s="31" t="s">
        <v>2255</v>
      </c>
      <c r="BE978" s="41" t="s">
        <v>1207</v>
      </c>
      <c r="BF978" s="42" t="s">
        <v>1267</v>
      </c>
      <c r="BH978" s="24"/>
    </row>
    <row r="979" spans="54:60" ht="13.5" x14ac:dyDescent="0.15">
      <c r="BB979" s="24"/>
      <c r="BD979" s="31" t="s">
        <v>2256</v>
      </c>
      <c r="BE979" s="41" t="s">
        <v>958</v>
      </c>
      <c r="BF979" s="42" t="s">
        <v>1267</v>
      </c>
      <c r="BH979" s="24"/>
    </row>
    <row r="980" spans="54:60" ht="13.5" x14ac:dyDescent="0.15">
      <c r="BB980" s="24"/>
      <c r="BD980" s="31" t="s">
        <v>2257</v>
      </c>
      <c r="BE980" s="41" t="s">
        <v>1262</v>
      </c>
      <c r="BF980" s="42" t="s">
        <v>1267</v>
      </c>
      <c r="BH980" s="24"/>
    </row>
    <row r="981" spans="54:60" ht="13.5" x14ac:dyDescent="0.15">
      <c r="BB981" s="24"/>
      <c r="BD981" s="31" t="s">
        <v>2258</v>
      </c>
      <c r="BE981" s="41" t="s">
        <v>959</v>
      </c>
      <c r="BF981" s="42" t="s">
        <v>1267</v>
      </c>
      <c r="BH981" s="24"/>
    </row>
    <row r="982" spans="54:60" ht="13.5" x14ac:dyDescent="0.15">
      <c r="BB982" s="24"/>
      <c r="BD982" s="31" t="s">
        <v>2259</v>
      </c>
      <c r="BE982" s="41" t="s">
        <v>960</v>
      </c>
      <c r="BF982" s="42" t="s">
        <v>1267</v>
      </c>
      <c r="BH982" s="24"/>
    </row>
    <row r="983" spans="54:60" ht="13.5" x14ac:dyDescent="0.15">
      <c r="BB983" s="24"/>
      <c r="BD983" s="31" t="s">
        <v>2260</v>
      </c>
      <c r="BE983" s="41" t="s">
        <v>961</v>
      </c>
      <c r="BF983" s="42" t="s">
        <v>1267</v>
      </c>
      <c r="BH983" s="24"/>
    </row>
    <row r="984" spans="54:60" ht="13.5" x14ac:dyDescent="0.15">
      <c r="BB984" s="24"/>
      <c r="BD984" s="31" t="s">
        <v>2261</v>
      </c>
      <c r="BE984" s="41" t="s">
        <v>962</v>
      </c>
      <c r="BF984" s="42" t="s">
        <v>1267</v>
      </c>
      <c r="BH984" s="24"/>
    </row>
    <row r="985" spans="54:60" ht="13.5" x14ac:dyDescent="0.15">
      <c r="BB985" s="24"/>
      <c r="BD985" s="31" t="s">
        <v>2262</v>
      </c>
      <c r="BE985" s="41" t="s">
        <v>963</v>
      </c>
      <c r="BF985" s="42" t="s">
        <v>1267</v>
      </c>
      <c r="BH985" s="24"/>
    </row>
    <row r="986" spans="54:60" ht="13.5" x14ac:dyDescent="0.15">
      <c r="BB986" s="24"/>
      <c r="BD986" s="31" t="s">
        <v>2263</v>
      </c>
      <c r="BE986" s="41" t="s">
        <v>964</v>
      </c>
      <c r="BF986" s="42" t="s">
        <v>1267</v>
      </c>
      <c r="BH986" s="24"/>
    </row>
    <row r="987" spans="54:60" ht="13.5" x14ac:dyDescent="0.15">
      <c r="BB987" s="24"/>
      <c r="BD987" s="31" t="s">
        <v>2264</v>
      </c>
      <c r="BE987" s="41" t="s">
        <v>965</v>
      </c>
      <c r="BF987" s="42" t="s">
        <v>1267</v>
      </c>
      <c r="BH987" s="24"/>
    </row>
    <row r="988" spans="54:60" ht="13.5" x14ac:dyDescent="0.15">
      <c r="BB988" s="24"/>
      <c r="BD988" s="31" t="s">
        <v>2265</v>
      </c>
      <c r="BE988" s="41" t="s">
        <v>966</v>
      </c>
      <c r="BF988" s="42" t="s">
        <v>1267</v>
      </c>
      <c r="BH988" s="24"/>
    </row>
    <row r="989" spans="54:60" ht="13.5" x14ac:dyDescent="0.15">
      <c r="BB989" s="24"/>
      <c r="BD989" s="31" t="s">
        <v>2266</v>
      </c>
      <c r="BE989" s="41" t="s">
        <v>967</v>
      </c>
      <c r="BF989" s="42" t="s">
        <v>1267</v>
      </c>
      <c r="BH989" s="24"/>
    </row>
    <row r="990" spans="54:60" ht="13.5" x14ac:dyDescent="0.15">
      <c r="BB990" s="24"/>
      <c r="BD990" s="31" t="s">
        <v>2267</v>
      </c>
      <c r="BE990" s="41" t="s">
        <v>968</v>
      </c>
      <c r="BF990" s="42" t="s">
        <v>1267</v>
      </c>
      <c r="BH990" s="24"/>
    </row>
    <row r="991" spans="54:60" ht="13.5" x14ac:dyDescent="0.15">
      <c r="BB991" s="24"/>
      <c r="BD991" s="31" t="s">
        <v>2268</v>
      </c>
      <c r="BE991" s="41" t="s">
        <v>1170</v>
      </c>
      <c r="BF991" s="42" t="s">
        <v>1267</v>
      </c>
      <c r="BH991" s="24"/>
    </row>
    <row r="992" spans="54:60" ht="13.5" x14ac:dyDescent="0.15">
      <c r="BB992" s="24"/>
      <c r="BD992" s="31" t="s">
        <v>2269</v>
      </c>
      <c r="BE992" s="41" t="s">
        <v>969</v>
      </c>
      <c r="BF992" s="42" t="s">
        <v>1267</v>
      </c>
      <c r="BH992" s="24"/>
    </row>
    <row r="993" spans="54:60" ht="13.5" x14ac:dyDescent="0.15">
      <c r="BB993" s="24"/>
      <c r="BD993" s="31" t="s">
        <v>2270</v>
      </c>
      <c r="BE993" s="41" t="s">
        <v>970</v>
      </c>
      <c r="BF993" s="42" t="s">
        <v>1267</v>
      </c>
      <c r="BH993" s="24"/>
    </row>
    <row r="994" spans="54:60" ht="13.5" x14ac:dyDescent="0.15">
      <c r="BB994" s="24"/>
      <c r="BD994" s="31" t="s">
        <v>2271</v>
      </c>
      <c r="BE994" s="41" t="s">
        <v>971</v>
      </c>
      <c r="BF994" s="42" t="s">
        <v>1267</v>
      </c>
      <c r="BH994" s="24"/>
    </row>
    <row r="995" spans="54:60" ht="13.5" x14ac:dyDescent="0.15">
      <c r="BB995" s="24"/>
      <c r="BD995" s="31" t="s">
        <v>2272</v>
      </c>
      <c r="BE995" s="41" t="s">
        <v>972</v>
      </c>
      <c r="BF995" s="42" t="s">
        <v>1267</v>
      </c>
      <c r="BH995" s="24"/>
    </row>
    <row r="996" spans="54:60" ht="13.5" x14ac:dyDescent="0.15">
      <c r="BB996" s="24"/>
      <c r="BD996" s="31" t="s">
        <v>2273</v>
      </c>
      <c r="BE996" s="41" t="s">
        <v>973</v>
      </c>
      <c r="BF996" s="42" t="s">
        <v>1267</v>
      </c>
      <c r="BH996" s="24"/>
    </row>
    <row r="997" spans="54:60" ht="13.5" x14ac:dyDescent="0.15">
      <c r="BB997" s="24"/>
      <c r="BD997" s="31" t="s">
        <v>2274</v>
      </c>
      <c r="BE997" s="41" t="s">
        <v>974</v>
      </c>
      <c r="BF997" s="42" t="s">
        <v>1267</v>
      </c>
      <c r="BH997" s="24"/>
    </row>
    <row r="998" spans="54:60" ht="13.5" x14ac:dyDescent="0.15">
      <c r="BB998" s="24"/>
      <c r="BD998" s="31" t="s">
        <v>2275</v>
      </c>
      <c r="BE998" s="41" t="s">
        <v>975</v>
      </c>
      <c r="BF998" s="42" t="s">
        <v>1267</v>
      </c>
      <c r="BH998" s="24"/>
    </row>
    <row r="999" spans="54:60" ht="13.5" x14ac:dyDescent="0.15">
      <c r="BB999" s="24"/>
      <c r="BD999" s="31" t="s">
        <v>2276</v>
      </c>
      <c r="BE999" s="41" t="s">
        <v>976</v>
      </c>
      <c r="BF999" s="42" t="s">
        <v>1267</v>
      </c>
      <c r="BH999" s="24"/>
    </row>
    <row r="1000" spans="54:60" ht="13.5" x14ac:dyDescent="0.15">
      <c r="BB1000" s="24"/>
      <c r="BD1000" s="31" t="s">
        <v>2277</v>
      </c>
      <c r="BE1000" s="41" t="s">
        <v>977</v>
      </c>
      <c r="BF1000" s="42" t="s">
        <v>1267</v>
      </c>
      <c r="BH1000" s="24"/>
    </row>
    <row r="1001" spans="54:60" ht="13.5" x14ac:dyDescent="0.15">
      <c r="BB1001" s="24"/>
      <c r="BD1001" s="31" t="s">
        <v>2278</v>
      </c>
      <c r="BE1001" s="41" t="s">
        <v>978</v>
      </c>
      <c r="BF1001" s="42" t="s">
        <v>1267</v>
      </c>
      <c r="BH1001" s="24"/>
    </row>
    <row r="1002" spans="54:60" ht="13.5" x14ac:dyDescent="0.15">
      <c r="BB1002" s="24"/>
      <c r="BD1002" s="31" t="s">
        <v>2279</v>
      </c>
      <c r="BE1002" s="41" t="s">
        <v>979</v>
      </c>
      <c r="BF1002" s="42" t="s">
        <v>1267</v>
      </c>
      <c r="BH1002" s="24"/>
    </row>
    <row r="1003" spans="54:60" ht="13.5" x14ac:dyDescent="0.15">
      <c r="BB1003" s="24"/>
      <c r="BD1003" s="31" t="s">
        <v>2280</v>
      </c>
      <c r="BE1003" s="41" t="s">
        <v>980</v>
      </c>
      <c r="BF1003" s="42" t="s">
        <v>1267</v>
      </c>
      <c r="BH1003" s="24"/>
    </row>
    <row r="1004" spans="54:60" ht="13.5" x14ac:dyDescent="0.15">
      <c r="BB1004" s="24"/>
      <c r="BD1004" s="31" t="s">
        <v>2281</v>
      </c>
      <c r="BE1004" s="41" t="s">
        <v>981</v>
      </c>
      <c r="BF1004" s="42" t="s">
        <v>1267</v>
      </c>
      <c r="BH1004" s="24"/>
    </row>
    <row r="1005" spans="54:60" ht="13.5" x14ac:dyDescent="0.15">
      <c r="BB1005" s="24"/>
      <c r="BD1005" s="31" t="s">
        <v>2282</v>
      </c>
      <c r="BE1005" s="41" t="s">
        <v>982</v>
      </c>
      <c r="BF1005" s="42" t="s">
        <v>1267</v>
      </c>
      <c r="BH1005" s="24"/>
    </row>
    <row r="1006" spans="54:60" ht="13.5" x14ac:dyDescent="0.15">
      <c r="BB1006" s="24"/>
      <c r="BD1006" s="31" t="s">
        <v>2283</v>
      </c>
      <c r="BE1006" s="41" t="s">
        <v>983</v>
      </c>
      <c r="BF1006" s="42" t="s">
        <v>1267</v>
      </c>
      <c r="BH1006" s="24"/>
    </row>
    <row r="1007" spans="54:60" ht="13.5" x14ac:dyDescent="0.15">
      <c r="BB1007" s="24"/>
      <c r="BD1007" s="31" t="s">
        <v>2284</v>
      </c>
      <c r="BE1007" s="41" t="s">
        <v>984</v>
      </c>
      <c r="BF1007" s="42" t="s">
        <v>1267</v>
      </c>
      <c r="BH1007" s="24"/>
    </row>
    <row r="1008" spans="54:60" ht="13.5" x14ac:dyDescent="0.15">
      <c r="BB1008" s="24"/>
      <c r="BD1008" s="31" t="s">
        <v>2285</v>
      </c>
      <c r="BE1008" s="41" t="s">
        <v>985</v>
      </c>
      <c r="BF1008" s="42" t="s">
        <v>1267</v>
      </c>
      <c r="BH1008" s="24"/>
    </row>
    <row r="1009" spans="54:60" ht="13.5" x14ac:dyDescent="0.15">
      <c r="BB1009" s="24"/>
      <c r="BD1009" s="31" t="s">
        <v>2286</v>
      </c>
      <c r="BE1009" s="41" t="s">
        <v>986</v>
      </c>
      <c r="BF1009" s="42" t="s">
        <v>1267</v>
      </c>
      <c r="BH1009" s="24"/>
    </row>
    <row r="1010" spans="54:60" ht="13.5" x14ac:dyDescent="0.15">
      <c r="BB1010" s="24"/>
      <c r="BD1010" s="31" t="s">
        <v>2287</v>
      </c>
      <c r="BE1010" s="41" t="s">
        <v>987</v>
      </c>
      <c r="BF1010" s="42" t="s">
        <v>1267</v>
      </c>
      <c r="BH1010" s="24"/>
    </row>
    <row r="1011" spans="54:60" ht="13.5" x14ac:dyDescent="0.15">
      <c r="BB1011" s="24"/>
      <c r="BD1011" s="31" t="s">
        <v>2288</v>
      </c>
      <c r="BE1011" s="41" t="s">
        <v>988</v>
      </c>
      <c r="BF1011" s="42" t="s">
        <v>1267</v>
      </c>
      <c r="BH1011" s="24"/>
    </row>
    <row r="1012" spans="54:60" ht="13.5" x14ac:dyDescent="0.15">
      <c r="BB1012" s="24"/>
      <c r="BD1012" s="31" t="s">
        <v>2289</v>
      </c>
      <c r="BE1012" s="41" t="s">
        <v>989</v>
      </c>
      <c r="BF1012" s="42" t="s">
        <v>1267</v>
      </c>
      <c r="BH1012" s="24"/>
    </row>
    <row r="1013" spans="54:60" ht="13.5" x14ac:dyDescent="0.15">
      <c r="BB1013" s="24"/>
      <c r="BD1013" s="31" t="s">
        <v>2290</v>
      </c>
      <c r="BE1013" s="41" t="s">
        <v>2480</v>
      </c>
      <c r="BF1013" s="42" t="s">
        <v>1267</v>
      </c>
      <c r="BH1013" s="24"/>
    </row>
    <row r="1014" spans="54:60" ht="13.5" x14ac:dyDescent="0.15">
      <c r="BB1014" s="24"/>
      <c r="BD1014" s="31" t="s">
        <v>2291</v>
      </c>
      <c r="BE1014" s="41" t="s">
        <v>990</v>
      </c>
      <c r="BF1014" s="42" t="s">
        <v>1267</v>
      </c>
      <c r="BH1014" s="24"/>
    </row>
    <row r="1015" spans="54:60" ht="13.5" x14ac:dyDescent="0.15">
      <c r="BB1015" s="24"/>
      <c r="BD1015" s="31" t="s">
        <v>2292</v>
      </c>
      <c r="BE1015" s="41" t="s">
        <v>991</v>
      </c>
      <c r="BF1015" s="42" t="s">
        <v>1267</v>
      </c>
      <c r="BH1015" s="24"/>
    </row>
    <row r="1016" spans="54:60" ht="13.5" x14ac:dyDescent="0.15">
      <c r="BB1016" s="24"/>
      <c r="BD1016" s="31" t="s">
        <v>2293</v>
      </c>
      <c r="BE1016" s="41" t="s">
        <v>992</v>
      </c>
      <c r="BF1016" s="42" t="s">
        <v>1267</v>
      </c>
      <c r="BH1016" s="24"/>
    </row>
    <row r="1017" spans="54:60" ht="13.5" x14ac:dyDescent="0.15">
      <c r="BB1017" s="24"/>
      <c r="BD1017" s="31" t="s">
        <v>2294</v>
      </c>
      <c r="BE1017" s="41" t="s">
        <v>993</v>
      </c>
      <c r="BF1017" s="42" t="s">
        <v>1267</v>
      </c>
      <c r="BH1017" s="24"/>
    </row>
    <row r="1018" spans="54:60" ht="13.5" x14ac:dyDescent="0.15">
      <c r="BB1018" s="24"/>
      <c r="BD1018" s="31" t="s">
        <v>2295</v>
      </c>
      <c r="BE1018" s="41" t="s">
        <v>994</v>
      </c>
      <c r="BF1018" s="42" t="s">
        <v>1267</v>
      </c>
      <c r="BH1018" s="24"/>
    </row>
    <row r="1019" spans="54:60" ht="13.5" x14ac:dyDescent="0.15">
      <c r="BB1019" s="24"/>
      <c r="BD1019" s="31" t="s">
        <v>2296</v>
      </c>
      <c r="BE1019" s="41" t="s">
        <v>995</v>
      </c>
      <c r="BF1019" s="42" t="s">
        <v>1267</v>
      </c>
      <c r="BH1019" s="24"/>
    </row>
    <row r="1020" spans="54:60" ht="13.5" x14ac:dyDescent="0.15">
      <c r="BB1020" s="24"/>
      <c r="BD1020" s="31" t="s">
        <v>2297</v>
      </c>
      <c r="BE1020" s="41" t="s">
        <v>996</v>
      </c>
      <c r="BF1020" s="42" t="s">
        <v>1267</v>
      </c>
      <c r="BH1020" s="24"/>
    </row>
    <row r="1021" spans="54:60" ht="13.5" x14ac:dyDescent="0.15">
      <c r="BB1021" s="24"/>
      <c r="BD1021" s="31" t="s">
        <v>2298</v>
      </c>
      <c r="BE1021" s="41" t="s">
        <v>997</v>
      </c>
      <c r="BF1021" s="42" t="s">
        <v>1267</v>
      </c>
      <c r="BH1021" s="24"/>
    </row>
    <row r="1022" spans="54:60" ht="13.5" x14ac:dyDescent="0.15">
      <c r="BB1022" s="24"/>
      <c r="BD1022" s="31" t="s">
        <v>2299</v>
      </c>
      <c r="BE1022" s="41" t="s">
        <v>998</v>
      </c>
      <c r="BF1022" s="42" t="s">
        <v>1267</v>
      </c>
      <c r="BH1022" s="24"/>
    </row>
    <row r="1023" spans="54:60" ht="13.5" x14ac:dyDescent="0.15">
      <c r="BB1023" s="24"/>
      <c r="BD1023" s="31" t="s">
        <v>2300</v>
      </c>
      <c r="BE1023" s="41" t="s">
        <v>999</v>
      </c>
      <c r="BF1023" s="42" t="s">
        <v>1267</v>
      </c>
      <c r="BH1023" s="24"/>
    </row>
    <row r="1024" spans="54:60" ht="13.5" x14ac:dyDescent="0.15">
      <c r="BB1024" s="24"/>
      <c r="BD1024" s="31" t="s">
        <v>2301</v>
      </c>
      <c r="BE1024" s="41" t="s">
        <v>1000</v>
      </c>
      <c r="BF1024" s="42" t="s">
        <v>1267</v>
      </c>
      <c r="BH1024" s="24"/>
    </row>
    <row r="1025" spans="54:60" ht="13.5" x14ac:dyDescent="0.15">
      <c r="BB1025" s="24"/>
      <c r="BD1025" s="31" t="s">
        <v>2302</v>
      </c>
      <c r="BE1025" s="41" t="s">
        <v>1001</v>
      </c>
      <c r="BF1025" s="42" t="s">
        <v>1267</v>
      </c>
      <c r="BH1025" s="24"/>
    </row>
    <row r="1026" spans="54:60" ht="13.5" x14ac:dyDescent="0.15">
      <c r="BB1026" s="24"/>
      <c r="BD1026" s="31" t="s">
        <v>2303</v>
      </c>
      <c r="BE1026" s="41" t="s">
        <v>1002</v>
      </c>
      <c r="BF1026" s="42" t="s">
        <v>1267</v>
      </c>
      <c r="BH1026" s="24"/>
    </row>
    <row r="1027" spans="54:60" ht="13.5" x14ac:dyDescent="0.15">
      <c r="BB1027" s="24"/>
      <c r="BD1027" s="31" t="s">
        <v>2304</v>
      </c>
      <c r="BE1027" s="41" t="s">
        <v>1003</v>
      </c>
      <c r="BF1027" s="42" t="s">
        <v>1267</v>
      </c>
      <c r="BH1027" s="24"/>
    </row>
    <row r="1028" spans="54:60" ht="13.5" x14ac:dyDescent="0.15">
      <c r="BB1028" s="24"/>
      <c r="BD1028" s="31" t="s">
        <v>2305</v>
      </c>
      <c r="BE1028" s="41" t="s">
        <v>1208</v>
      </c>
      <c r="BF1028" s="42" t="s">
        <v>1267</v>
      </c>
      <c r="BH1028" s="24"/>
    </row>
    <row r="1029" spans="54:60" ht="13.5" x14ac:dyDescent="0.15">
      <c r="BB1029" s="24"/>
      <c r="BD1029" s="31" t="s">
        <v>2306</v>
      </c>
      <c r="BE1029" s="41" t="s">
        <v>1004</v>
      </c>
      <c r="BF1029" s="42" t="s">
        <v>1267</v>
      </c>
      <c r="BH1029" s="24"/>
    </row>
    <row r="1030" spans="54:60" ht="13.5" x14ac:dyDescent="0.15">
      <c r="BB1030" s="24"/>
      <c r="BD1030" s="31" t="s">
        <v>2307</v>
      </c>
      <c r="BE1030" s="41" t="s">
        <v>1005</v>
      </c>
      <c r="BF1030" s="42" t="s">
        <v>1267</v>
      </c>
      <c r="BH1030" s="24"/>
    </row>
    <row r="1031" spans="54:60" ht="13.5" x14ac:dyDescent="0.15">
      <c r="BB1031" s="24"/>
      <c r="BD1031" s="31" t="s">
        <v>2308</v>
      </c>
      <c r="BE1031" s="41" t="s">
        <v>1171</v>
      </c>
      <c r="BF1031" s="42" t="s">
        <v>1267</v>
      </c>
      <c r="BH1031" s="24"/>
    </row>
    <row r="1032" spans="54:60" ht="13.5" x14ac:dyDescent="0.15">
      <c r="BB1032" s="24"/>
      <c r="BD1032" s="31" t="s">
        <v>2309</v>
      </c>
      <c r="BE1032" s="41" t="s">
        <v>1006</v>
      </c>
      <c r="BF1032" s="42" t="s">
        <v>1267</v>
      </c>
      <c r="BH1032" s="24"/>
    </row>
    <row r="1033" spans="54:60" ht="13.5" x14ac:dyDescent="0.15">
      <c r="BB1033" s="24"/>
      <c r="BD1033" s="31" t="s">
        <v>2310</v>
      </c>
      <c r="BE1033" s="41" t="s">
        <v>1007</v>
      </c>
      <c r="BF1033" s="42" t="s">
        <v>1267</v>
      </c>
      <c r="BH1033" s="24"/>
    </row>
    <row r="1034" spans="54:60" ht="13.5" x14ac:dyDescent="0.15">
      <c r="BB1034" s="24"/>
      <c r="BD1034" s="31" t="s">
        <v>2311</v>
      </c>
      <c r="BE1034" s="41" t="s">
        <v>1008</v>
      </c>
      <c r="BF1034" s="42" t="s">
        <v>1267</v>
      </c>
      <c r="BH1034" s="24"/>
    </row>
    <row r="1035" spans="54:60" ht="13.5" x14ac:dyDescent="0.15">
      <c r="BB1035" s="24"/>
      <c r="BD1035" s="31" t="s">
        <v>2312</v>
      </c>
      <c r="BE1035" s="41" t="s">
        <v>1209</v>
      </c>
      <c r="BF1035" s="42" t="s">
        <v>1267</v>
      </c>
      <c r="BH1035" s="24"/>
    </row>
    <row r="1036" spans="54:60" ht="13.5" x14ac:dyDescent="0.15">
      <c r="BB1036" s="24"/>
      <c r="BD1036" s="31" t="s">
        <v>2313</v>
      </c>
      <c r="BE1036" s="41" t="s">
        <v>1009</v>
      </c>
      <c r="BF1036" s="42" t="s">
        <v>1267</v>
      </c>
      <c r="BH1036" s="24"/>
    </row>
    <row r="1037" spans="54:60" ht="13.5" x14ac:dyDescent="0.15">
      <c r="BB1037" s="24"/>
      <c r="BD1037" s="31" t="s">
        <v>2314</v>
      </c>
      <c r="BE1037" s="41" t="s">
        <v>1010</v>
      </c>
      <c r="BF1037" s="42" t="s">
        <v>1267</v>
      </c>
      <c r="BH1037" s="24"/>
    </row>
    <row r="1038" spans="54:60" ht="13.5" x14ac:dyDescent="0.15">
      <c r="BB1038" s="24"/>
      <c r="BD1038" s="31" t="s">
        <v>2315</v>
      </c>
      <c r="BE1038" s="41" t="s">
        <v>1011</v>
      </c>
      <c r="BF1038" s="42" t="s">
        <v>1267</v>
      </c>
      <c r="BH1038" s="24"/>
    </row>
    <row r="1039" spans="54:60" ht="13.5" x14ac:dyDescent="0.15">
      <c r="BB1039" s="24"/>
      <c r="BD1039" s="31" t="s">
        <v>2316</v>
      </c>
      <c r="BE1039" s="41" t="s">
        <v>1012</v>
      </c>
      <c r="BF1039" s="42" t="s">
        <v>1267</v>
      </c>
      <c r="BH1039" s="24"/>
    </row>
    <row r="1040" spans="54:60" ht="13.5" x14ac:dyDescent="0.15">
      <c r="BB1040" s="24"/>
      <c r="BD1040" s="31" t="s">
        <v>2317</v>
      </c>
      <c r="BE1040" s="41" t="s">
        <v>1013</v>
      </c>
      <c r="BF1040" s="42" t="s">
        <v>1267</v>
      </c>
      <c r="BH1040" s="24"/>
    </row>
    <row r="1041" spans="54:60" ht="13.5" x14ac:dyDescent="0.15">
      <c r="BB1041" s="24"/>
      <c r="BD1041" s="31" t="s">
        <v>2318</v>
      </c>
      <c r="BE1041" s="41" t="s">
        <v>2481</v>
      </c>
      <c r="BF1041" s="42" t="s">
        <v>1267</v>
      </c>
      <c r="BH1041" s="24"/>
    </row>
    <row r="1042" spans="54:60" ht="13.5" x14ac:dyDescent="0.15">
      <c r="BB1042" s="24"/>
      <c r="BD1042" s="31" t="s">
        <v>2319</v>
      </c>
      <c r="BE1042" s="41" t="s">
        <v>1014</v>
      </c>
      <c r="BF1042" s="42" t="s">
        <v>1267</v>
      </c>
      <c r="BH1042" s="24"/>
    </row>
    <row r="1043" spans="54:60" ht="13.5" x14ac:dyDescent="0.15">
      <c r="BB1043" s="24"/>
      <c r="BD1043" s="31" t="s">
        <v>2320</v>
      </c>
      <c r="BE1043" s="41" t="s">
        <v>1015</v>
      </c>
      <c r="BF1043" s="42" t="s">
        <v>1267</v>
      </c>
      <c r="BH1043" s="24"/>
    </row>
    <row r="1044" spans="54:60" ht="13.5" x14ac:dyDescent="0.15">
      <c r="BB1044" s="24"/>
      <c r="BD1044" s="31" t="s">
        <v>2321</v>
      </c>
      <c r="BE1044" s="41" t="s">
        <v>1016</v>
      </c>
      <c r="BF1044" s="42" t="s">
        <v>1267</v>
      </c>
      <c r="BH1044" s="24"/>
    </row>
    <row r="1045" spans="54:60" ht="13.5" x14ac:dyDescent="0.15">
      <c r="BB1045" s="24"/>
      <c r="BD1045" s="31" t="s">
        <v>2322</v>
      </c>
      <c r="BE1045" s="41" t="s">
        <v>1263</v>
      </c>
      <c r="BF1045" s="42" t="s">
        <v>1267</v>
      </c>
      <c r="BH1045" s="24"/>
    </row>
    <row r="1046" spans="54:60" ht="13.5" x14ac:dyDescent="0.15">
      <c r="BB1046" s="24"/>
      <c r="BD1046" s="31" t="s">
        <v>2323</v>
      </c>
      <c r="BE1046" s="41" t="s">
        <v>1017</v>
      </c>
      <c r="BF1046" s="42" t="s">
        <v>1267</v>
      </c>
      <c r="BH1046" s="24"/>
    </row>
    <row r="1047" spans="54:60" ht="13.5" x14ac:dyDescent="0.15">
      <c r="BB1047" s="24"/>
      <c r="BD1047" s="31" t="s">
        <v>2324</v>
      </c>
      <c r="BE1047" s="41" t="s">
        <v>1018</v>
      </c>
      <c r="BF1047" s="42" t="s">
        <v>1267</v>
      </c>
      <c r="BH1047" s="24"/>
    </row>
    <row r="1048" spans="54:60" ht="13.5" x14ac:dyDescent="0.15">
      <c r="BB1048" s="24"/>
      <c r="BD1048" s="31" t="s">
        <v>2325</v>
      </c>
      <c r="BE1048" s="41" t="s">
        <v>1019</v>
      </c>
      <c r="BF1048" s="42" t="s">
        <v>1267</v>
      </c>
      <c r="BH1048" s="24"/>
    </row>
    <row r="1049" spans="54:60" ht="13.5" x14ac:dyDescent="0.15">
      <c r="BB1049" s="24"/>
      <c r="BD1049" s="31" t="s">
        <v>2326</v>
      </c>
      <c r="BE1049" s="41" t="s">
        <v>1020</v>
      </c>
      <c r="BF1049" s="42" t="s">
        <v>1267</v>
      </c>
      <c r="BH1049" s="24"/>
    </row>
    <row r="1050" spans="54:60" ht="13.5" x14ac:dyDescent="0.15">
      <c r="BB1050" s="24"/>
      <c r="BD1050" s="31" t="s">
        <v>2327</v>
      </c>
      <c r="BE1050" s="41" t="s">
        <v>1021</v>
      </c>
      <c r="BF1050" s="42" t="s">
        <v>1267</v>
      </c>
      <c r="BH1050" s="24"/>
    </row>
    <row r="1051" spans="54:60" ht="13.5" x14ac:dyDescent="0.15">
      <c r="BB1051" s="24"/>
      <c r="BD1051" s="31" t="s">
        <v>2328</v>
      </c>
      <c r="BE1051" s="41" t="s">
        <v>1022</v>
      </c>
      <c r="BF1051" s="42" t="s">
        <v>1267</v>
      </c>
      <c r="BH1051" s="24"/>
    </row>
    <row r="1052" spans="54:60" ht="13.5" x14ac:dyDescent="0.15">
      <c r="BB1052" s="24"/>
      <c r="BD1052" s="31" t="s">
        <v>2329</v>
      </c>
      <c r="BE1052" s="41" t="s">
        <v>1023</v>
      </c>
      <c r="BF1052" s="42" t="s">
        <v>1267</v>
      </c>
      <c r="BH1052" s="24"/>
    </row>
    <row r="1053" spans="54:60" ht="13.5" x14ac:dyDescent="0.15">
      <c r="BB1053" s="24"/>
      <c r="BD1053" s="31" t="s">
        <v>2330</v>
      </c>
      <c r="BE1053" s="41" t="s">
        <v>1024</v>
      </c>
      <c r="BF1053" s="42" t="s">
        <v>1267</v>
      </c>
      <c r="BH1053" s="24"/>
    </row>
    <row r="1054" spans="54:60" ht="13.5" x14ac:dyDescent="0.15">
      <c r="BB1054" s="24"/>
      <c r="BD1054" s="31" t="s">
        <v>2331</v>
      </c>
      <c r="BE1054" s="41" t="s">
        <v>1025</v>
      </c>
      <c r="BF1054" s="42" t="s">
        <v>1267</v>
      </c>
      <c r="BH1054" s="24"/>
    </row>
    <row r="1055" spans="54:60" ht="13.5" x14ac:dyDescent="0.15">
      <c r="BB1055" s="24"/>
      <c r="BD1055" s="31" t="s">
        <v>2332</v>
      </c>
      <c r="BE1055" s="41" t="s">
        <v>1026</v>
      </c>
      <c r="BF1055" s="42" t="s">
        <v>1267</v>
      </c>
      <c r="BH1055" s="24"/>
    </row>
    <row r="1056" spans="54:60" ht="13.5" x14ac:dyDescent="0.15">
      <c r="BB1056" s="24"/>
      <c r="BD1056" s="31" t="s">
        <v>2333</v>
      </c>
      <c r="BE1056" s="41" t="s">
        <v>1027</v>
      </c>
      <c r="BF1056" s="42" t="s">
        <v>1267</v>
      </c>
      <c r="BH1056" s="24"/>
    </row>
    <row r="1057" spans="54:60" ht="13.5" x14ac:dyDescent="0.15">
      <c r="BB1057" s="24"/>
      <c r="BD1057" s="31" t="s">
        <v>2334</v>
      </c>
      <c r="BE1057" s="41" t="s">
        <v>1028</v>
      </c>
      <c r="BF1057" s="42" t="s">
        <v>1267</v>
      </c>
      <c r="BH1057" s="24"/>
    </row>
    <row r="1058" spans="54:60" ht="13.5" x14ac:dyDescent="0.15">
      <c r="BB1058" s="24"/>
      <c r="BD1058" s="31" t="s">
        <v>2335</v>
      </c>
      <c r="BE1058" s="41" t="s">
        <v>1029</v>
      </c>
      <c r="BF1058" s="42" t="s">
        <v>1267</v>
      </c>
      <c r="BH1058" s="24"/>
    </row>
    <row r="1059" spans="54:60" ht="13.5" x14ac:dyDescent="0.15">
      <c r="BB1059" s="24"/>
      <c r="BD1059" s="31" t="s">
        <v>2336</v>
      </c>
      <c r="BE1059" s="41" t="s">
        <v>1030</v>
      </c>
      <c r="BF1059" s="42" t="s">
        <v>1267</v>
      </c>
      <c r="BH1059" s="24"/>
    </row>
    <row r="1060" spans="54:60" ht="13.5" x14ac:dyDescent="0.15">
      <c r="BB1060" s="24"/>
      <c r="BD1060" s="31" t="s">
        <v>2337</v>
      </c>
      <c r="BE1060" s="41" t="s">
        <v>1031</v>
      </c>
      <c r="BF1060" s="42" t="s">
        <v>1267</v>
      </c>
      <c r="BH1060" s="24"/>
    </row>
    <row r="1061" spans="54:60" ht="13.5" x14ac:dyDescent="0.15">
      <c r="BB1061" s="24"/>
      <c r="BD1061" s="31" t="s">
        <v>2338</v>
      </c>
      <c r="BE1061" s="41" t="s">
        <v>1172</v>
      </c>
      <c r="BF1061" s="42" t="s">
        <v>1267</v>
      </c>
      <c r="BH1061" s="24"/>
    </row>
    <row r="1062" spans="54:60" ht="13.5" x14ac:dyDescent="0.15">
      <c r="BB1062" s="24"/>
      <c r="BD1062" s="31" t="s">
        <v>2339</v>
      </c>
      <c r="BE1062" s="41" t="s">
        <v>1032</v>
      </c>
      <c r="BF1062" s="42" t="s">
        <v>1267</v>
      </c>
      <c r="BH1062" s="24"/>
    </row>
    <row r="1063" spans="54:60" ht="13.5" x14ac:dyDescent="0.15">
      <c r="BB1063" s="24"/>
      <c r="BD1063" s="31" t="s">
        <v>2340</v>
      </c>
      <c r="BE1063" s="41" t="s">
        <v>1033</v>
      </c>
      <c r="BF1063" s="42" t="s">
        <v>1267</v>
      </c>
      <c r="BH1063" s="24"/>
    </row>
    <row r="1064" spans="54:60" ht="13.5" x14ac:dyDescent="0.15">
      <c r="BB1064" s="24"/>
      <c r="BD1064" s="31" t="s">
        <v>2341</v>
      </c>
      <c r="BE1064" s="41" t="s">
        <v>1034</v>
      </c>
      <c r="BF1064" s="42" t="s">
        <v>1267</v>
      </c>
      <c r="BH1064" s="24"/>
    </row>
    <row r="1065" spans="54:60" ht="13.5" x14ac:dyDescent="0.15">
      <c r="BB1065" s="24"/>
      <c r="BD1065" s="31" t="s">
        <v>2342</v>
      </c>
      <c r="BE1065" s="41" t="s">
        <v>1035</v>
      </c>
      <c r="BF1065" s="42" t="s">
        <v>1267</v>
      </c>
      <c r="BH1065" s="24"/>
    </row>
    <row r="1066" spans="54:60" ht="13.5" x14ac:dyDescent="0.15">
      <c r="BB1066" s="24"/>
      <c r="BD1066" s="31" t="s">
        <v>2343</v>
      </c>
      <c r="BE1066" s="41" t="s">
        <v>1036</v>
      </c>
      <c r="BF1066" s="42" t="s">
        <v>1267</v>
      </c>
      <c r="BH1066" s="24"/>
    </row>
    <row r="1067" spans="54:60" ht="13.5" x14ac:dyDescent="0.15">
      <c r="BB1067" s="24"/>
      <c r="BD1067" s="31" t="s">
        <v>2344</v>
      </c>
      <c r="BE1067" s="41" t="s">
        <v>1037</v>
      </c>
      <c r="BF1067" s="42" t="s">
        <v>1267</v>
      </c>
      <c r="BH1067" s="24"/>
    </row>
    <row r="1068" spans="54:60" ht="13.5" x14ac:dyDescent="0.15">
      <c r="BB1068" s="24"/>
      <c r="BD1068" s="31" t="s">
        <v>2345</v>
      </c>
      <c r="BE1068" s="41" t="s">
        <v>1038</v>
      </c>
      <c r="BF1068" s="42" t="s">
        <v>1267</v>
      </c>
      <c r="BH1068" s="24"/>
    </row>
    <row r="1069" spans="54:60" ht="13.5" x14ac:dyDescent="0.15">
      <c r="BB1069" s="24"/>
      <c r="BD1069" s="31" t="s">
        <v>2346</v>
      </c>
      <c r="BE1069" s="41" t="s">
        <v>1039</v>
      </c>
      <c r="BF1069" s="42" t="s">
        <v>1267</v>
      </c>
      <c r="BH1069" s="24"/>
    </row>
    <row r="1070" spans="54:60" ht="13.5" x14ac:dyDescent="0.15">
      <c r="BB1070" s="24"/>
      <c r="BD1070" s="31" t="s">
        <v>1227</v>
      </c>
      <c r="BE1070" s="41" t="s">
        <v>1264</v>
      </c>
      <c r="BF1070" s="42" t="s">
        <v>1267</v>
      </c>
      <c r="BH1070" s="24"/>
    </row>
    <row r="1071" spans="54:60" ht="13.5" x14ac:dyDescent="0.15">
      <c r="BB1071" s="24"/>
      <c r="BD1071" s="31" t="s">
        <v>2347</v>
      </c>
      <c r="BE1071" s="41" t="s">
        <v>1040</v>
      </c>
      <c r="BF1071" s="42" t="s">
        <v>1267</v>
      </c>
      <c r="BH1071" s="24"/>
    </row>
    <row r="1072" spans="54:60" ht="13.5" x14ac:dyDescent="0.15">
      <c r="BB1072" s="24"/>
      <c r="BD1072" s="31" t="s">
        <v>2348</v>
      </c>
      <c r="BE1072" s="41" t="s">
        <v>1041</v>
      </c>
      <c r="BF1072" s="42" t="s">
        <v>1267</v>
      </c>
      <c r="BH1072" s="24"/>
    </row>
    <row r="1073" spans="54:60" ht="13.5" x14ac:dyDescent="0.15">
      <c r="BB1073" s="24"/>
      <c r="BD1073" s="31" t="s">
        <v>2349</v>
      </c>
      <c r="BE1073" s="41" t="s">
        <v>1042</v>
      </c>
      <c r="BF1073" s="42" t="s">
        <v>1267</v>
      </c>
      <c r="BH1073" s="24"/>
    </row>
    <row r="1074" spans="54:60" ht="13.5" x14ac:dyDescent="0.15">
      <c r="BB1074" s="24"/>
      <c r="BD1074" s="31" t="s">
        <v>2350</v>
      </c>
      <c r="BE1074" s="41" t="s">
        <v>1043</v>
      </c>
      <c r="BF1074" s="42" t="s">
        <v>1267</v>
      </c>
      <c r="BH1074" s="24"/>
    </row>
    <row r="1075" spans="54:60" ht="13.5" x14ac:dyDescent="0.15">
      <c r="BB1075" s="24"/>
      <c r="BD1075" s="31" t="s">
        <v>2351</v>
      </c>
      <c r="BE1075" s="41" t="s">
        <v>1044</v>
      </c>
      <c r="BF1075" s="42" t="s">
        <v>1267</v>
      </c>
      <c r="BH1075" s="24"/>
    </row>
    <row r="1076" spans="54:60" ht="13.5" x14ac:dyDescent="0.15">
      <c r="BB1076" s="24"/>
      <c r="BD1076" s="31" t="s">
        <v>2352</v>
      </c>
      <c r="BE1076" s="41" t="s">
        <v>1045</v>
      </c>
      <c r="BF1076" s="42" t="s">
        <v>1267</v>
      </c>
      <c r="BH1076" s="24"/>
    </row>
    <row r="1077" spans="54:60" ht="13.5" x14ac:dyDescent="0.15">
      <c r="BB1077" s="24"/>
      <c r="BD1077" s="31" t="s">
        <v>2353</v>
      </c>
      <c r="BE1077" s="41" t="s">
        <v>1046</v>
      </c>
      <c r="BF1077" s="42" t="s">
        <v>1267</v>
      </c>
      <c r="BH1077" s="24"/>
    </row>
    <row r="1078" spans="54:60" ht="13.5" x14ac:dyDescent="0.15">
      <c r="BB1078" s="24"/>
      <c r="BD1078" s="31" t="s">
        <v>2354</v>
      </c>
      <c r="BE1078" s="41" t="s">
        <v>1047</v>
      </c>
      <c r="BF1078" s="42" t="s">
        <v>1267</v>
      </c>
      <c r="BH1078" s="24"/>
    </row>
    <row r="1079" spans="54:60" ht="13.5" x14ac:dyDescent="0.15">
      <c r="BB1079" s="24"/>
      <c r="BD1079" s="31" t="s">
        <v>2355</v>
      </c>
      <c r="BE1079" s="41" t="s">
        <v>1048</v>
      </c>
      <c r="BF1079" s="42" t="s">
        <v>1267</v>
      </c>
      <c r="BH1079" s="24"/>
    </row>
    <row r="1080" spans="54:60" ht="13.5" x14ac:dyDescent="0.15">
      <c r="BB1080" s="24"/>
      <c r="BD1080" s="31" t="s">
        <v>2356</v>
      </c>
      <c r="BE1080" s="41" t="s">
        <v>1049</v>
      </c>
      <c r="BF1080" s="42" t="s">
        <v>1267</v>
      </c>
      <c r="BH1080" s="24"/>
    </row>
    <row r="1081" spans="54:60" ht="13.5" x14ac:dyDescent="0.15">
      <c r="BB1081" s="24"/>
      <c r="BD1081" s="31" t="s">
        <v>2357</v>
      </c>
      <c r="BE1081" s="41" t="s">
        <v>1050</v>
      </c>
      <c r="BF1081" s="42" t="s">
        <v>1267</v>
      </c>
      <c r="BH1081" s="24"/>
    </row>
    <row r="1082" spans="54:60" ht="13.5" x14ac:dyDescent="0.15">
      <c r="BB1082" s="24"/>
      <c r="BD1082" s="31" t="s">
        <v>2358</v>
      </c>
      <c r="BE1082" s="41" t="s">
        <v>1051</v>
      </c>
      <c r="BF1082" s="42" t="s">
        <v>1267</v>
      </c>
      <c r="BH1082" s="24"/>
    </row>
    <row r="1083" spans="54:60" ht="13.5" x14ac:dyDescent="0.15">
      <c r="BB1083" s="24"/>
      <c r="BD1083" s="31" t="s">
        <v>2359</v>
      </c>
      <c r="BE1083" s="41" t="s">
        <v>1052</v>
      </c>
      <c r="BF1083" s="42" t="s">
        <v>1267</v>
      </c>
      <c r="BH1083" s="24"/>
    </row>
    <row r="1084" spans="54:60" ht="13.5" x14ac:dyDescent="0.15">
      <c r="BB1084" s="24"/>
      <c r="BD1084" s="31" t="s">
        <v>2360</v>
      </c>
      <c r="BE1084" s="41" t="s">
        <v>1053</v>
      </c>
      <c r="BF1084" s="42" t="s">
        <v>1267</v>
      </c>
      <c r="BH1084" s="24"/>
    </row>
    <row r="1085" spans="54:60" ht="13.5" x14ac:dyDescent="0.15">
      <c r="BB1085" s="24"/>
      <c r="BD1085" s="31" t="s">
        <v>2361</v>
      </c>
      <c r="BE1085" s="41" t="s">
        <v>1054</v>
      </c>
      <c r="BF1085" s="42" t="s">
        <v>1267</v>
      </c>
      <c r="BH1085" s="24"/>
    </row>
    <row r="1086" spans="54:60" ht="13.5" x14ac:dyDescent="0.15">
      <c r="BB1086" s="24"/>
      <c r="BD1086" s="31" t="s">
        <v>2362</v>
      </c>
      <c r="BE1086" s="41" t="s">
        <v>1055</v>
      </c>
      <c r="BF1086" s="42" t="s">
        <v>1267</v>
      </c>
      <c r="BH1086" s="24"/>
    </row>
    <row r="1087" spans="54:60" ht="13.5" x14ac:dyDescent="0.15">
      <c r="BB1087" s="24"/>
      <c r="BD1087" s="31" t="s">
        <v>2363</v>
      </c>
      <c r="BE1087" s="41" t="s">
        <v>2482</v>
      </c>
      <c r="BF1087" s="42" t="s">
        <v>1267</v>
      </c>
      <c r="BH1087" s="24"/>
    </row>
    <row r="1088" spans="54:60" ht="13.5" x14ac:dyDescent="0.15">
      <c r="BB1088" s="24"/>
      <c r="BD1088" s="33" t="s">
        <v>2364</v>
      </c>
      <c r="BE1088" s="41" t="s">
        <v>1056</v>
      </c>
      <c r="BF1088" s="42" t="s">
        <v>1267</v>
      </c>
      <c r="BH1088" s="24"/>
    </row>
    <row r="1089" spans="54:60" ht="13.5" x14ac:dyDescent="0.15">
      <c r="BB1089" s="24"/>
      <c r="BD1089" s="31" t="s">
        <v>2365</v>
      </c>
      <c r="BE1089" s="41" t="s">
        <v>1057</v>
      </c>
      <c r="BF1089" s="42" t="s">
        <v>1267</v>
      </c>
      <c r="BH1089" s="24"/>
    </row>
    <row r="1090" spans="54:60" ht="13.5" x14ac:dyDescent="0.15">
      <c r="BB1090" s="24"/>
      <c r="BD1090" s="31" t="s">
        <v>2366</v>
      </c>
      <c r="BE1090" s="41" t="s">
        <v>1058</v>
      </c>
      <c r="BF1090" s="42" t="s">
        <v>1267</v>
      </c>
      <c r="BH1090" s="24"/>
    </row>
    <row r="1091" spans="54:60" ht="13.5" x14ac:dyDescent="0.15">
      <c r="BB1091" s="24"/>
      <c r="BD1091" s="31" t="s">
        <v>2367</v>
      </c>
      <c r="BE1091" s="41" t="s">
        <v>1059</v>
      </c>
      <c r="BF1091" s="42" t="s">
        <v>1267</v>
      </c>
      <c r="BH1091" s="24"/>
    </row>
    <row r="1092" spans="54:60" ht="13.5" x14ac:dyDescent="0.15">
      <c r="BB1092" s="24"/>
      <c r="BD1092" s="31" t="s">
        <v>2368</v>
      </c>
      <c r="BE1092" s="41" t="s">
        <v>1060</v>
      </c>
      <c r="BF1092" s="42" t="s">
        <v>1267</v>
      </c>
      <c r="BH1092" s="24"/>
    </row>
    <row r="1093" spans="54:60" ht="13.5" x14ac:dyDescent="0.15">
      <c r="BB1093" s="24"/>
      <c r="BD1093" s="31" t="s">
        <v>2369</v>
      </c>
      <c r="BE1093" s="41" t="s">
        <v>1061</v>
      </c>
      <c r="BF1093" s="42" t="s">
        <v>1267</v>
      </c>
      <c r="BH1093" s="24"/>
    </row>
    <row r="1094" spans="54:60" ht="13.5" x14ac:dyDescent="0.15">
      <c r="BB1094" s="24"/>
      <c r="BD1094" s="31" t="s">
        <v>2370</v>
      </c>
      <c r="BE1094" s="41" t="s">
        <v>1062</v>
      </c>
      <c r="BF1094" s="42" t="s">
        <v>1267</v>
      </c>
      <c r="BH1094" s="24"/>
    </row>
    <row r="1095" spans="54:60" ht="13.5" x14ac:dyDescent="0.15">
      <c r="BB1095" s="24"/>
      <c r="BD1095" s="31" t="s">
        <v>2371</v>
      </c>
      <c r="BE1095" s="41" t="s">
        <v>1063</v>
      </c>
      <c r="BF1095" s="42" t="s">
        <v>1267</v>
      </c>
      <c r="BH1095" s="24"/>
    </row>
    <row r="1096" spans="54:60" ht="13.5" x14ac:dyDescent="0.15">
      <c r="BB1096" s="24"/>
      <c r="BD1096" s="31" t="s">
        <v>2372</v>
      </c>
      <c r="BE1096" s="41" t="s">
        <v>1064</v>
      </c>
      <c r="BF1096" s="42" t="s">
        <v>1267</v>
      </c>
      <c r="BH1096" s="24"/>
    </row>
    <row r="1097" spans="54:60" ht="13.5" x14ac:dyDescent="0.15">
      <c r="BB1097" s="24"/>
      <c r="BD1097" s="31" t="s">
        <v>2373</v>
      </c>
      <c r="BE1097" s="41" t="s">
        <v>1065</v>
      </c>
      <c r="BF1097" s="42" t="s">
        <v>1267</v>
      </c>
      <c r="BH1097" s="24"/>
    </row>
    <row r="1098" spans="54:60" ht="13.5" x14ac:dyDescent="0.15">
      <c r="BB1098" s="24"/>
      <c r="BD1098" s="31" t="s">
        <v>2374</v>
      </c>
      <c r="BE1098" s="41" t="s">
        <v>1066</v>
      </c>
      <c r="BF1098" s="42" t="s">
        <v>1267</v>
      </c>
      <c r="BH1098" s="24"/>
    </row>
    <row r="1099" spans="54:60" ht="13.5" x14ac:dyDescent="0.15">
      <c r="BB1099" s="24"/>
      <c r="BD1099" s="31" t="s">
        <v>2375</v>
      </c>
      <c r="BE1099" s="41" t="s">
        <v>1210</v>
      </c>
      <c r="BF1099" s="42" t="s">
        <v>1267</v>
      </c>
      <c r="BH1099" s="24"/>
    </row>
    <row r="1100" spans="54:60" ht="13.5" x14ac:dyDescent="0.15">
      <c r="BB1100" s="24"/>
      <c r="BD1100" s="31" t="s">
        <v>2376</v>
      </c>
      <c r="BE1100" s="41" t="s">
        <v>1067</v>
      </c>
      <c r="BF1100" s="42" t="s">
        <v>1267</v>
      </c>
      <c r="BH1100" s="24"/>
    </row>
    <row r="1101" spans="54:60" ht="13.5" x14ac:dyDescent="0.15">
      <c r="BB1101" s="24"/>
      <c r="BD1101" s="31" t="s">
        <v>2377</v>
      </c>
      <c r="BE1101" s="41" t="s">
        <v>1068</v>
      </c>
      <c r="BF1101" s="42" t="s">
        <v>1267</v>
      </c>
      <c r="BH1101" s="24"/>
    </row>
    <row r="1102" spans="54:60" ht="13.5" x14ac:dyDescent="0.15">
      <c r="BB1102" s="24"/>
      <c r="BD1102" s="31" t="s">
        <v>2378</v>
      </c>
      <c r="BE1102" s="41" t="s">
        <v>1069</v>
      </c>
      <c r="BF1102" s="42" t="s">
        <v>1267</v>
      </c>
      <c r="BH1102" s="24"/>
    </row>
    <row r="1103" spans="54:60" ht="13.5" x14ac:dyDescent="0.15">
      <c r="BB1103" s="24"/>
      <c r="BD1103" s="31" t="s">
        <v>2379</v>
      </c>
      <c r="BE1103" s="41" t="s">
        <v>1070</v>
      </c>
      <c r="BF1103" s="42" t="s">
        <v>1267</v>
      </c>
      <c r="BH1103" s="24"/>
    </row>
    <row r="1104" spans="54:60" ht="13.5" x14ac:dyDescent="0.15">
      <c r="BB1104" s="24"/>
      <c r="BD1104" s="31" t="s">
        <v>2380</v>
      </c>
      <c r="BE1104" s="41" t="s">
        <v>1071</v>
      </c>
      <c r="BF1104" s="42" t="s">
        <v>1267</v>
      </c>
      <c r="BH1104" s="24"/>
    </row>
    <row r="1105" spans="54:60" ht="13.5" x14ac:dyDescent="0.15">
      <c r="BB1105" s="24"/>
      <c r="BD1105" s="31" t="s">
        <v>2381</v>
      </c>
      <c r="BE1105" s="41" t="s">
        <v>1072</v>
      </c>
      <c r="BF1105" s="42" t="s">
        <v>1267</v>
      </c>
      <c r="BH1105" s="24"/>
    </row>
    <row r="1106" spans="54:60" ht="13.5" x14ac:dyDescent="0.15">
      <c r="BB1106" s="24"/>
      <c r="BD1106" s="31" t="s">
        <v>2382</v>
      </c>
      <c r="BE1106" s="41" t="s">
        <v>1075</v>
      </c>
      <c r="BF1106" s="42" t="s">
        <v>1211</v>
      </c>
      <c r="BH1106" s="24"/>
    </row>
    <row r="1107" spans="54:60" ht="13.5" x14ac:dyDescent="0.15">
      <c r="BB1107" s="24"/>
      <c r="BD1107" s="31" t="s">
        <v>2383</v>
      </c>
      <c r="BE1107" s="41" t="s">
        <v>1076</v>
      </c>
      <c r="BF1107" s="42" t="s">
        <v>1211</v>
      </c>
      <c r="BH1107" s="24"/>
    </row>
    <row r="1108" spans="54:60" ht="13.5" x14ac:dyDescent="0.15">
      <c r="BB1108" s="24"/>
      <c r="BD1108" s="31" t="s">
        <v>2384</v>
      </c>
      <c r="BE1108" s="41" t="s">
        <v>1077</v>
      </c>
      <c r="BF1108" s="42" t="s">
        <v>1211</v>
      </c>
      <c r="BH1108" s="24"/>
    </row>
    <row r="1109" spans="54:60" ht="13.5" x14ac:dyDescent="0.15">
      <c r="BB1109" s="24"/>
      <c r="BD1109" s="31" t="s">
        <v>2385</v>
      </c>
      <c r="BE1109" s="41" t="s">
        <v>1078</v>
      </c>
      <c r="BF1109" s="42" t="s">
        <v>1211</v>
      </c>
      <c r="BH1109" s="24"/>
    </row>
    <row r="1110" spans="54:60" ht="13.5" x14ac:dyDescent="0.15">
      <c r="BB1110" s="24"/>
      <c r="BD1110" s="31" t="s">
        <v>2386</v>
      </c>
      <c r="BE1110" s="41" t="s">
        <v>1079</v>
      </c>
      <c r="BF1110" s="42" t="s">
        <v>1211</v>
      </c>
      <c r="BH1110" s="24"/>
    </row>
    <row r="1111" spans="54:60" ht="13.5" x14ac:dyDescent="0.15">
      <c r="BB1111" s="24"/>
      <c r="BD1111" s="31" t="s">
        <v>2387</v>
      </c>
      <c r="BE1111" s="41" t="s">
        <v>1080</v>
      </c>
      <c r="BF1111" s="42" t="s">
        <v>1211</v>
      </c>
      <c r="BH1111" s="24"/>
    </row>
    <row r="1112" spans="54:60" ht="13.5" x14ac:dyDescent="0.15">
      <c r="BB1112" s="24"/>
      <c r="BD1112" s="31" t="s">
        <v>2388</v>
      </c>
      <c r="BE1112" s="41" t="s">
        <v>1081</v>
      </c>
      <c r="BF1112" s="42" t="s">
        <v>1211</v>
      </c>
      <c r="BH1112" s="24"/>
    </row>
    <row r="1113" spans="54:60" ht="13.5" x14ac:dyDescent="0.15">
      <c r="BB1113" s="24"/>
      <c r="BD1113" s="31" t="s">
        <v>2389</v>
      </c>
      <c r="BE1113" s="41" t="s">
        <v>1082</v>
      </c>
      <c r="BF1113" s="42" t="s">
        <v>1211</v>
      </c>
      <c r="BH1113" s="24"/>
    </row>
    <row r="1114" spans="54:60" ht="13.5" x14ac:dyDescent="0.15">
      <c r="BB1114" s="24"/>
      <c r="BD1114" s="31" t="s">
        <v>2390</v>
      </c>
      <c r="BE1114" s="41" t="s">
        <v>1083</v>
      </c>
      <c r="BF1114" s="42" t="s">
        <v>1211</v>
      </c>
      <c r="BH1114" s="24"/>
    </row>
    <row r="1115" spans="54:60" ht="13.5" x14ac:dyDescent="0.15">
      <c r="BB1115" s="24"/>
      <c r="BD1115" s="31" t="s">
        <v>2391</v>
      </c>
      <c r="BE1115" s="41" t="s">
        <v>1084</v>
      </c>
      <c r="BF1115" s="42" t="s">
        <v>1211</v>
      </c>
      <c r="BH1115" s="24"/>
    </row>
    <row r="1116" spans="54:60" ht="13.5" x14ac:dyDescent="0.15">
      <c r="BB1116" s="24"/>
      <c r="BD1116" s="31" t="s">
        <v>2392</v>
      </c>
      <c r="BE1116" s="41" t="s">
        <v>1085</v>
      </c>
      <c r="BF1116" s="42" t="s">
        <v>1211</v>
      </c>
      <c r="BH1116" s="24"/>
    </row>
    <row r="1117" spans="54:60" ht="13.5" x14ac:dyDescent="0.15">
      <c r="BB1117" s="24"/>
      <c r="BD1117" s="31" t="s">
        <v>2393</v>
      </c>
      <c r="BE1117" s="41" t="s">
        <v>1086</v>
      </c>
      <c r="BF1117" s="42" t="s">
        <v>1211</v>
      </c>
      <c r="BH1117" s="24"/>
    </row>
    <row r="1118" spans="54:60" ht="13.5" x14ac:dyDescent="0.15">
      <c r="BB1118" s="24"/>
      <c r="BD1118" s="31" t="s">
        <v>2394</v>
      </c>
      <c r="BE1118" s="41" t="s">
        <v>1087</v>
      </c>
      <c r="BF1118" s="42" t="s">
        <v>1211</v>
      </c>
      <c r="BH1118" s="24"/>
    </row>
    <row r="1119" spans="54:60" ht="13.5" x14ac:dyDescent="0.15">
      <c r="BB1119" s="24"/>
      <c r="BD1119" s="31" t="s">
        <v>2395</v>
      </c>
      <c r="BE1119" s="43" t="s">
        <v>1088</v>
      </c>
      <c r="BF1119" s="42" t="s">
        <v>1211</v>
      </c>
      <c r="BH1119" s="24"/>
    </row>
    <row r="1120" spans="54:60" ht="13.5" x14ac:dyDescent="0.15">
      <c r="BB1120" s="24"/>
      <c r="BD1120" s="31" t="s">
        <v>2396</v>
      </c>
      <c r="BE1120" s="43" t="s">
        <v>1089</v>
      </c>
      <c r="BF1120" s="42" t="s">
        <v>1211</v>
      </c>
      <c r="BH1120" s="24"/>
    </row>
    <row r="1121" spans="54:60" ht="13.5" x14ac:dyDescent="0.15">
      <c r="BB1121" s="24"/>
      <c r="BD1121" s="31" t="s">
        <v>2397</v>
      </c>
      <c r="BE1121" s="43" t="s">
        <v>1090</v>
      </c>
      <c r="BF1121" s="42" t="s">
        <v>1211</v>
      </c>
      <c r="BH1121" s="24"/>
    </row>
    <row r="1122" spans="54:60" ht="13.5" x14ac:dyDescent="0.15">
      <c r="BB1122" s="24"/>
      <c r="BD1122" s="31" t="s">
        <v>2398</v>
      </c>
      <c r="BE1122" s="43" t="s">
        <v>1091</v>
      </c>
      <c r="BF1122" s="42" t="s">
        <v>1211</v>
      </c>
      <c r="BH1122" s="24"/>
    </row>
    <row r="1123" spans="54:60" ht="13.5" x14ac:dyDescent="0.15">
      <c r="BB1123" s="24"/>
      <c r="BD1123" s="31" t="s">
        <v>2399</v>
      </c>
      <c r="BE1123" s="43" t="s">
        <v>1092</v>
      </c>
      <c r="BF1123" s="42" t="s">
        <v>1211</v>
      </c>
      <c r="BH1123" s="24"/>
    </row>
    <row r="1124" spans="54:60" ht="13.5" x14ac:dyDescent="0.15">
      <c r="BB1124" s="24"/>
      <c r="BD1124" s="31" t="s">
        <v>2400</v>
      </c>
      <c r="BE1124" s="43" t="s">
        <v>1093</v>
      </c>
      <c r="BF1124" s="42" t="s">
        <v>1211</v>
      </c>
      <c r="BH1124" s="24"/>
    </row>
    <row r="1125" spans="54:60" ht="13.5" x14ac:dyDescent="0.15">
      <c r="BB1125" s="24"/>
      <c r="BD1125" s="31" t="s">
        <v>2401</v>
      </c>
      <c r="BE1125" s="43" t="s">
        <v>1094</v>
      </c>
      <c r="BF1125" s="42" t="s">
        <v>1211</v>
      </c>
      <c r="BH1125" s="24"/>
    </row>
    <row r="1126" spans="54:60" ht="13.5" x14ac:dyDescent="0.15">
      <c r="BB1126" s="24"/>
      <c r="BD1126" s="31" t="s">
        <v>2402</v>
      </c>
      <c r="BE1126" s="43" t="s">
        <v>1095</v>
      </c>
      <c r="BF1126" s="42" t="s">
        <v>1211</v>
      </c>
      <c r="BH1126" s="24"/>
    </row>
    <row r="1127" spans="54:60" ht="13.5" x14ac:dyDescent="0.15">
      <c r="BB1127" s="24"/>
      <c r="BD1127" s="31" t="s">
        <v>2403</v>
      </c>
      <c r="BE1127" s="43" t="s">
        <v>1096</v>
      </c>
      <c r="BF1127" s="42" t="s">
        <v>1211</v>
      </c>
      <c r="BH1127" s="24"/>
    </row>
    <row r="1128" spans="54:60" ht="13.5" x14ac:dyDescent="0.15">
      <c r="BB1128" s="24"/>
      <c r="BD1128" s="31" t="s">
        <v>2404</v>
      </c>
      <c r="BE1128" s="43" t="s">
        <v>1097</v>
      </c>
      <c r="BF1128" s="42" t="s">
        <v>1211</v>
      </c>
      <c r="BH1128" s="24"/>
    </row>
    <row r="1129" spans="54:60" ht="13.5" x14ac:dyDescent="0.15">
      <c r="BB1129" s="24"/>
      <c r="BD1129" s="31" t="s">
        <v>2405</v>
      </c>
      <c r="BE1129" s="43" t="s">
        <v>1098</v>
      </c>
      <c r="BF1129" s="42" t="s">
        <v>1211</v>
      </c>
      <c r="BH1129" s="24"/>
    </row>
    <row r="1130" spans="54:60" ht="13.5" x14ac:dyDescent="0.15">
      <c r="BB1130" s="24"/>
      <c r="BD1130" s="31" t="s">
        <v>2406</v>
      </c>
      <c r="BE1130" s="43" t="s">
        <v>1099</v>
      </c>
      <c r="BF1130" s="42" t="s">
        <v>1211</v>
      </c>
      <c r="BH1130" s="24"/>
    </row>
    <row r="1131" spans="54:60" ht="13.5" x14ac:dyDescent="0.15">
      <c r="BB1131" s="24"/>
      <c r="BD1131" s="31" t="s">
        <v>2407</v>
      </c>
      <c r="BE1131" s="43" t="s">
        <v>1100</v>
      </c>
      <c r="BF1131" s="42" t="s">
        <v>1211</v>
      </c>
      <c r="BH1131" s="24"/>
    </row>
    <row r="1132" spans="54:60" ht="13.5" x14ac:dyDescent="0.15">
      <c r="BB1132" s="24"/>
      <c r="BD1132" s="31" t="s">
        <v>2408</v>
      </c>
      <c r="BE1132" s="43" t="s">
        <v>1101</v>
      </c>
      <c r="BF1132" s="42" t="s">
        <v>1211</v>
      </c>
      <c r="BH1132" s="24"/>
    </row>
    <row r="1133" spans="54:60" ht="13.5" x14ac:dyDescent="0.15">
      <c r="BB1133" s="24"/>
      <c r="BD1133" s="31" t="s">
        <v>2409</v>
      </c>
      <c r="BE1133" s="43" t="s">
        <v>1102</v>
      </c>
      <c r="BF1133" s="42" t="s">
        <v>1211</v>
      </c>
      <c r="BH1133" s="24"/>
    </row>
    <row r="1134" spans="54:60" ht="13.5" x14ac:dyDescent="0.15">
      <c r="BB1134" s="24"/>
      <c r="BD1134" s="31" t="s">
        <v>2410</v>
      </c>
      <c r="BE1134" s="43" t="s">
        <v>1103</v>
      </c>
      <c r="BF1134" s="42" t="s">
        <v>1211</v>
      </c>
      <c r="BH1134" s="24"/>
    </row>
    <row r="1135" spans="54:60" ht="13.5" x14ac:dyDescent="0.15">
      <c r="BB1135" s="24"/>
      <c r="BD1135" s="31" t="s">
        <v>2411</v>
      </c>
      <c r="BE1135" s="43" t="s">
        <v>1104</v>
      </c>
      <c r="BF1135" s="42" t="s">
        <v>1211</v>
      </c>
      <c r="BH1135" s="24"/>
    </row>
    <row r="1136" spans="54:60" ht="13.5" x14ac:dyDescent="0.15">
      <c r="BB1136" s="24"/>
      <c r="BD1136" s="31" t="s">
        <v>2412</v>
      </c>
      <c r="BE1136" s="43" t="s">
        <v>1105</v>
      </c>
      <c r="BF1136" s="42" t="s">
        <v>1211</v>
      </c>
      <c r="BH1136" s="24"/>
    </row>
    <row r="1137" spans="54:60" ht="13.5" x14ac:dyDescent="0.15">
      <c r="BB1137" s="24"/>
      <c r="BD1137" s="31" t="s">
        <v>2413</v>
      </c>
      <c r="BE1137" s="43" t="s">
        <v>1106</v>
      </c>
      <c r="BF1137" s="42" t="s">
        <v>1211</v>
      </c>
      <c r="BH1137" s="24"/>
    </row>
    <row r="1138" spans="54:60" ht="13.5" x14ac:dyDescent="0.15">
      <c r="BB1138" s="24"/>
      <c r="BD1138" s="31" t="s">
        <v>2414</v>
      </c>
      <c r="BE1138" s="43" t="s">
        <v>1107</v>
      </c>
      <c r="BF1138" s="42" t="s">
        <v>1211</v>
      </c>
      <c r="BH1138" s="24"/>
    </row>
    <row r="1139" spans="54:60" ht="13.5" x14ac:dyDescent="0.15">
      <c r="BB1139" s="24"/>
      <c r="BD1139" s="31" t="s">
        <v>2415</v>
      </c>
      <c r="BE1139" s="43" t="s">
        <v>1108</v>
      </c>
      <c r="BF1139" s="42" t="s">
        <v>1211</v>
      </c>
      <c r="BH1139" s="24"/>
    </row>
    <row r="1140" spans="54:60" ht="13.5" x14ac:dyDescent="0.15">
      <c r="BB1140" s="24"/>
      <c r="BD1140" s="31" t="s">
        <v>2416</v>
      </c>
      <c r="BE1140" s="43" t="s">
        <v>1109</v>
      </c>
      <c r="BF1140" s="42" t="s">
        <v>1211</v>
      </c>
      <c r="BH1140" s="24"/>
    </row>
    <row r="1141" spans="54:60" ht="13.5" x14ac:dyDescent="0.15">
      <c r="BB1141" s="24"/>
      <c r="BD1141" s="31" t="s">
        <v>2417</v>
      </c>
      <c r="BE1141" s="43" t="s">
        <v>1110</v>
      </c>
      <c r="BF1141" s="42" t="s">
        <v>1211</v>
      </c>
      <c r="BH1141" s="24"/>
    </row>
    <row r="1142" spans="54:60" ht="13.5" x14ac:dyDescent="0.15">
      <c r="BB1142" s="24"/>
      <c r="BD1142" s="31" t="s">
        <v>2418</v>
      </c>
      <c r="BE1142" s="43" t="s">
        <v>1111</v>
      </c>
      <c r="BF1142" s="42" t="s">
        <v>1211</v>
      </c>
      <c r="BH1142" s="24"/>
    </row>
    <row r="1143" spans="54:60" ht="13.5" x14ac:dyDescent="0.15">
      <c r="BB1143" s="24"/>
      <c r="BD1143" s="31" t="s">
        <v>2419</v>
      </c>
      <c r="BE1143" s="43" t="s">
        <v>1112</v>
      </c>
      <c r="BF1143" s="42" t="s">
        <v>1211</v>
      </c>
      <c r="BH1143" s="24"/>
    </row>
    <row r="1144" spans="54:60" ht="13.5" x14ac:dyDescent="0.15">
      <c r="BB1144" s="24"/>
      <c r="BD1144" s="31" t="s">
        <v>2420</v>
      </c>
      <c r="BE1144" s="43" t="s">
        <v>1113</v>
      </c>
      <c r="BF1144" s="42" t="s">
        <v>1211</v>
      </c>
      <c r="BH1144" s="24"/>
    </row>
    <row r="1145" spans="54:60" ht="13.5" x14ac:dyDescent="0.15">
      <c r="BB1145" s="24"/>
      <c r="BD1145" s="31" t="s">
        <v>2421</v>
      </c>
      <c r="BE1145" s="43" t="s">
        <v>1114</v>
      </c>
      <c r="BF1145" s="42" t="s">
        <v>1211</v>
      </c>
      <c r="BH1145" s="24"/>
    </row>
    <row r="1146" spans="54:60" ht="13.5" x14ac:dyDescent="0.15">
      <c r="BB1146" s="24"/>
      <c r="BD1146" s="31" t="s">
        <v>2422</v>
      </c>
      <c r="BE1146" s="43" t="s">
        <v>1115</v>
      </c>
      <c r="BF1146" s="42" t="s">
        <v>1211</v>
      </c>
      <c r="BH1146" s="24"/>
    </row>
    <row r="1147" spans="54:60" ht="13.5" x14ac:dyDescent="0.15">
      <c r="BB1147" s="24"/>
      <c r="BD1147" s="31" t="s">
        <v>2423</v>
      </c>
      <c r="BE1147" s="43" t="s">
        <v>1116</v>
      </c>
      <c r="BF1147" s="42" t="s">
        <v>1211</v>
      </c>
      <c r="BH1147" s="24"/>
    </row>
    <row r="1148" spans="54:60" ht="13.5" x14ac:dyDescent="0.15">
      <c r="BB1148" s="24"/>
      <c r="BD1148" s="31" t="s">
        <v>2424</v>
      </c>
      <c r="BE1148" s="43" t="s">
        <v>1117</v>
      </c>
      <c r="BF1148" s="42" t="s">
        <v>1211</v>
      </c>
      <c r="BH1148" s="24"/>
    </row>
    <row r="1149" spans="54:60" ht="13.5" x14ac:dyDescent="0.15">
      <c r="BB1149" s="24"/>
      <c r="BD1149" s="31" t="s">
        <v>2425</v>
      </c>
      <c r="BE1149" s="43" t="s">
        <v>1118</v>
      </c>
      <c r="BF1149" s="42" t="s">
        <v>1211</v>
      </c>
      <c r="BH1149" s="24"/>
    </row>
    <row r="1150" spans="54:60" ht="13.5" x14ac:dyDescent="0.15">
      <c r="BB1150" s="24"/>
      <c r="BD1150" s="31" t="s">
        <v>2426</v>
      </c>
      <c r="BE1150" s="43" t="s">
        <v>1119</v>
      </c>
      <c r="BF1150" s="42" t="s">
        <v>1211</v>
      </c>
      <c r="BH1150" s="24"/>
    </row>
    <row r="1151" spans="54:60" ht="13.5" x14ac:dyDescent="0.15">
      <c r="BB1151" s="24"/>
      <c r="BD1151" s="31" t="s">
        <v>2427</v>
      </c>
      <c r="BE1151" s="43" t="s">
        <v>1120</v>
      </c>
      <c r="BF1151" s="42" t="s">
        <v>1211</v>
      </c>
      <c r="BH1151" s="24"/>
    </row>
    <row r="1152" spans="54:60" ht="13.5" x14ac:dyDescent="0.15">
      <c r="BB1152" s="24"/>
      <c r="BD1152" s="31" t="s">
        <v>2428</v>
      </c>
      <c r="BE1152" s="43" t="s">
        <v>1121</v>
      </c>
      <c r="BF1152" s="42" t="s">
        <v>1211</v>
      </c>
      <c r="BH1152" s="24"/>
    </row>
    <row r="1153" spans="54:60" ht="13.5" x14ac:dyDescent="0.15">
      <c r="BB1153" s="24"/>
      <c r="BD1153" s="31" t="s">
        <v>2429</v>
      </c>
      <c r="BE1153" s="43" t="s">
        <v>1122</v>
      </c>
      <c r="BF1153" s="42" t="s">
        <v>1211</v>
      </c>
      <c r="BH1153" s="24"/>
    </row>
    <row r="1154" spans="54:60" ht="13.5" x14ac:dyDescent="0.15">
      <c r="BB1154" s="24"/>
      <c r="BD1154" s="31" t="s">
        <v>2430</v>
      </c>
      <c r="BE1154" s="43" t="s">
        <v>1123</v>
      </c>
      <c r="BF1154" s="42" t="s">
        <v>1211</v>
      </c>
      <c r="BH1154" s="24"/>
    </row>
    <row r="1155" spans="54:60" ht="13.5" x14ac:dyDescent="0.15">
      <c r="BB1155" s="24"/>
      <c r="BD1155" s="31" t="s">
        <v>2431</v>
      </c>
      <c r="BE1155" s="43" t="s">
        <v>1124</v>
      </c>
      <c r="BF1155" s="42" t="s">
        <v>1211</v>
      </c>
      <c r="BH1155" s="24"/>
    </row>
    <row r="1156" spans="54:60" ht="13.5" x14ac:dyDescent="0.15">
      <c r="BB1156" s="24"/>
      <c r="BD1156" s="31" t="s">
        <v>2432</v>
      </c>
      <c r="BE1156" s="43" t="s">
        <v>1125</v>
      </c>
      <c r="BF1156" s="42" t="s">
        <v>1211</v>
      </c>
      <c r="BH1156" s="24"/>
    </row>
    <row r="1157" spans="54:60" ht="13.5" x14ac:dyDescent="0.15">
      <c r="BB1157" s="24"/>
      <c r="BD1157" s="31" t="s">
        <v>2433</v>
      </c>
      <c r="BE1157" s="43" t="s">
        <v>1126</v>
      </c>
      <c r="BF1157" s="42" t="s">
        <v>1211</v>
      </c>
      <c r="BH1157" s="24"/>
    </row>
    <row r="1158" spans="54:60" ht="13.5" x14ac:dyDescent="0.15">
      <c r="BB1158" s="24"/>
      <c r="BD1158" s="31" t="s">
        <v>2434</v>
      </c>
      <c r="BE1158" s="43" t="s">
        <v>1295</v>
      </c>
      <c r="BF1158" s="42" t="s">
        <v>1211</v>
      </c>
      <c r="BH1158" s="24"/>
    </row>
    <row r="1159" spans="54:60" ht="13.5" x14ac:dyDescent="0.15">
      <c r="BB1159" s="24"/>
      <c r="BD1159" s="31" t="s">
        <v>2435</v>
      </c>
      <c r="BE1159" s="43" t="s">
        <v>1127</v>
      </c>
      <c r="BF1159" s="42" t="s">
        <v>1211</v>
      </c>
      <c r="BH1159" s="24"/>
    </row>
    <row r="1160" spans="54:60" ht="13.5" x14ac:dyDescent="0.15">
      <c r="BB1160" s="24"/>
      <c r="BD1160" s="31" t="s">
        <v>2436</v>
      </c>
      <c r="BE1160" s="43" t="s">
        <v>1128</v>
      </c>
      <c r="BF1160" s="42" t="s">
        <v>1211</v>
      </c>
      <c r="BH1160" s="24"/>
    </row>
    <row r="1161" spans="54:60" ht="13.5" x14ac:dyDescent="0.15">
      <c r="BB1161" s="24"/>
      <c r="BD1161" s="31" t="s">
        <v>2437</v>
      </c>
      <c r="BE1161" s="43" t="s">
        <v>1173</v>
      </c>
      <c r="BF1161" s="42" t="s">
        <v>1211</v>
      </c>
      <c r="BH1161" s="24"/>
    </row>
    <row r="1162" spans="54:60" ht="13.5" x14ac:dyDescent="0.15">
      <c r="BB1162" s="24"/>
      <c r="BD1162" s="31" t="s">
        <v>2438</v>
      </c>
      <c r="BE1162" s="43" t="s">
        <v>1129</v>
      </c>
      <c r="BF1162" s="42" t="s">
        <v>1211</v>
      </c>
      <c r="BH1162" s="24"/>
    </row>
    <row r="1163" spans="54:60" ht="13.5" x14ac:dyDescent="0.15">
      <c r="BB1163" s="24"/>
      <c r="BD1163" s="31" t="s">
        <v>2449</v>
      </c>
      <c r="BE1163" s="43" t="s">
        <v>2443</v>
      </c>
      <c r="BF1163" s="42" t="s">
        <v>1211</v>
      </c>
      <c r="BH1163" s="24"/>
    </row>
    <row r="1164" spans="54:60" ht="13.5" x14ac:dyDescent="0.15">
      <c r="BB1164" s="24"/>
      <c r="BD1164" s="31"/>
      <c r="BE1164" s="43"/>
      <c r="BF1164" s="42"/>
      <c r="BH1164" s="24"/>
    </row>
    <row r="1165" spans="54:60" ht="13.5" x14ac:dyDescent="0.15">
      <c r="BB1165" s="24"/>
      <c r="BD1165" s="31"/>
      <c r="BE1165" s="43"/>
      <c r="BF1165" s="42"/>
      <c r="BH1165" s="24"/>
    </row>
    <row r="1166" spans="54:60" ht="13.5" x14ac:dyDescent="0.15">
      <c r="BB1166" s="24"/>
      <c r="BD1166" s="31"/>
      <c r="BE1166" s="43"/>
      <c r="BF1166" s="42"/>
      <c r="BH1166" s="24"/>
    </row>
    <row r="1167" spans="54:60" ht="13.5" x14ac:dyDescent="0.15">
      <c r="BB1167" s="24"/>
      <c r="BD1167" s="31"/>
      <c r="BE1167" s="43"/>
      <c r="BF1167" s="42"/>
      <c r="BH1167" s="24"/>
    </row>
    <row r="1168" spans="54:60" ht="13.5" x14ac:dyDescent="0.15">
      <c r="BB1168" s="24"/>
      <c r="BD1168" s="31"/>
      <c r="BE1168" s="43"/>
      <c r="BF1168" s="42"/>
      <c r="BH1168" s="24"/>
    </row>
    <row r="1169" spans="54:60" ht="13.5" x14ac:dyDescent="0.15">
      <c r="BB1169" s="24"/>
      <c r="BD1169" s="31"/>
      <c r="BE1169" s="43"/>
      <c r="BF1169" s="42"/>
      <c r="BH1169" s="24"/>
    </row>
    <row r="1170" spans="54:60" ht="13.5" x14ac:dyDescent="0.15">
      <c r="BB1170" s="24"/>
      <c r="BD1170" s="31"/>
      <c r="BE1170" s="44"/>
      <c r="BF1170" s="42"/>
      <c r="BH1170" s="24"/>
    </row>
    <row r="1171" spans="54:60" ht="13.5" x14ac:dyDescent="0.15">
      <c r="BB1171" s="24"/>
      <c r="BD1171" s="31"/>
      <c r="BE1171" s="43"/>
      <c r="BF1171" s="42"/>
      <c r="BH1171" s="24"/>
    </row>
    <row r="1172" spans="54:60" ht="13.5" x14ac:dyDescent="0.15">
      <c r="BB1172" s="24"/>
      <c r="BD1172" s="31"/>
      <c r="BE1172" s="43"/>
      <c r="BF1172" s="42"/>
      <c r="BH1172" s="24"/>
    </row>
    <row r="1173" spans="54:60" ht="13.5" x14ac:dyDescent="0.15">
      <c r="BB1173" s="24"/>
      <c r="BD1173" s="31"/>
      <c r="BE1173" s="43"/>
      <c r="BF1173" s="45"/>
      <c r="BH1173" s="24"/>
    </row>
    <row r="1174" spans="54:60" ht="13.5" x14ac:dyDescent="0.15">
      <c r="BB1174" s="24"/>
      <c r="BD1174" s="46"/>
      <c r="BE1174" s="47"/>
      <c r="BF1174" s="48"/>
      <c r="BH1174" s="24"/>
    </row>
    <row r="1175" spans="54:60" ht="13.5" x14ac:dyDescent="0.15">
      <c r="BD1175" s="50"/>
      <c r="BE1175" s="49"/>
      <c r="BF1175" s="45"/>
    </row>
    <row r="1176" spans="54:60" ht="13.5" x14ac:dyDescent="0.15">
      <c r="BD1176" s="50"/>
      <c r="BE1176" s="49"/>
      <c r="BF1176" s="45"/>
    </row>
    <row r="1177" spans="54:60" ht="13.5" x14ac:dyDescent="0.15">
      <c r="BD1177" s="50"/>
      <c r="BE1177" s="49"/>
      <c r="BF1177" s="45"/>
    </row>
    <row r="1178" spans="54:60" ht="13.5" x14ac:dyDescent="0.15">
      <c r="BD1178" s="50"/>
      <c r="BE1178" s="49"/>
      <c r="BF1178" s="45"/>
    </row>
    <row r="1179" spans="54:60" ht="13.5" x14ac:dyDescent="0.15">
      <c r="BD1179" s="50"/>
      <c r="BE1179" s="49"/>
      <c r="BF1179" s="45"/>
    </row>
    <row r="1180" spans="54:60" ht="13.5" x14ac:dyDescent="0.15">
      <c r="BD1180" s="51"/>
      <c r="BE1180" s="52"/>
      <c r="BF1180" s="52"/>
    </row>
    <row r="1181" spans="54:60" ht="13.5" x14ac:dyDescent="0.15">
      <c r="BD1181" s="51"/>
      <c r="BE1181" s="52"/>
      <c r="BF1181" s="52"/>
    </row>
  </sheetData>
  <sheetProtection algorithmName="SHA-512" hashValue="r61G5RqRECtgYKkq1CZzqFpthdghMYHiLHz7zp/x+5ExfR5hL18zSWS1XXtjwFhJvBv13MstyC1P+VIfRsxcmw==" saltValue="Ib1gyL11J3bfC37TvlArZg==" spinCount="100000" sheet="1" formatCells="0" formatColumns="0" formatRows="0" autoFilter="0"/>
  <dataConsolidate/>
  <mergeCells count="67">
    <mergeCell ref="B37:AF39"/>
    <mergeCell ref="B32:AF35"/>
    <mergeCell ref="Q27:W28"/>
    <mergeCell ref="X27:AG28"/>
    <mergeCell ref="X29:AG29"/>
    <mergeCell ref="X30:AG30"/>
    <mergeCell ref="A23:AG23"/>
    <mergeCell ref="G27:P28"/>
    <mergeCell ref="A27:F28"/>
    <mergeCell ref="Q31:V31"/>
    <mergeCell ref="A29:F29"/>
    <mergeCell ref="A30:F30"/>
    <mergeCell ref="A31:F31"/>
    <mergeCell ref="G29:P29"/>
    <mergeCell ref="G30:P30"/>
    <mergeCell ref="G31:P31"/>
    <mergeCell ref="W31:AF31"/>
    <mergeCell ref="Q29:W29"/>
    <mergeCell ref="Q30:W30"/>
    <mergeCell ref="A15:AG15"/>
    <mergeCell ref="D19:AG19"/>
    <mergeCell ref="Q22:S22"/>
    <mergeCell ref="Q20:S21"/>
    <mergeCell ref="D22:P22"/>
    <mergeCell ref="D16:G16"/>
    <mergeCell ref="A16:C18"/>
    <mergeCell ref="P16:S16"/>
    <mergeCell ref="T16:AA16"/>
    <mergeCell ref="D17:G18"/>
    <mergeCell ref="H12:AG13"/>
    <mergeCell ref="H10:O11"/>
    <mergeCell ref="T10:AG11"/>
    <mergeCell ref="D9:G9"/>
    <mergeCell ref="H9:O9"/>
    <mergeCell ref="P9:AG9"/>
    <mergeCell ref="P11:S11"/>
    <mergeCell ref="D10:G11"/>
    <mergeCell ref="P10:S10"/>
    <mergeCell ref="D12:G13"/>
    <mergeCell ref="A1:AG1"/>
    <mergeCell ref="A2:AG2"/>
    <mergeCell ref="A3:AG3"/>
    <mergeCell ref="A26:AG26"/>
    <mergeCell ref="G20:O20"/>
    <mergeCell ref="A19:C19"/>
    <mergeCell ref="A24:AG24"/>
    <mergeCell ref="D21:P21"/>
    <mergeCell ref="T20:AG21"/>
    <mergeCell ref="T22:AG22"/>
    <mergeCell ref="A22:C22"/>
    <mergeCell ref="A20:C21"/>
    <mergeCell ref="H17:AG18"/>
    <mergeCell ref="AB16:AG16"/>
    <mergeCell ref="A8:C14"/>
    <mergeCell ref="D14:AG14"/>
    <mergeCell ref="D8:G8"/>
    <mergeCell ref="P8:AG8"/>
    <mergeCell ref="A4:G4"/>
    <mergeCell ref="A5:G5"/>
    <mergeCell ref="T4:AG4"/>
    <mergeCell ref="H5:S5"/>
    <mergeCell ref="T5:AG5"/>
    <mergeCell ref="H4:S4"/>
    <mergeCell ref="A7:AG7"/>
    <mergeCell ref="A6:G6"/>
    <mergeCell ref="H6:S6"/>
    <mergeCell ref="T6:AG6"/>
  </mergeCells>
  <phoneticPr fontId="2"/>
  <conditionalFormatting sqref="T20:AG22 D21:P22 G20:O20 D19:AG19 H12">
    <cfRule type="containsBlanks" dxfId="22" priority="43">
      <formula>LEN(TRIM(D12))=0</formula>
    </cfRule>
  </conditionalFormatting>
  <conditionalFormatting sqref="H4">
    <cfRule type="containsBlanks" dxfId="21" priority="40">
      <formula>LEN(TRIM(H4))=0</formula>
    </cfRule>
  </conditionalFormatting>
  <conditionalFormatting sqref="H8 J8 L8:O8 H10">
    <cfRule type="containsBlanks" dxfId="20" priority="37">
      <formula>LEN(TRIM(H8))=0</formula>
    </cfRule>
  </conditionalFormatting>
  <conditionalFormatting sqref="P8 P11">
    <cfRule type="containsBlanks" dxfId="19" priority="34">
      <formula>LEN(TRIM(P8))=0</formula>
    </cfRule>
  </conditionalFormatting>
  <conditionalFormatting sqref="P9:P10">
    <cfRule type="containsBlanks" dxfId="18" priority="29">
      <formula>LEN(TRIM(P9))=0</formula>
    </cfRule>
  </conditionalFormatting>
  <conditionalFormatting sqref="K8">
    <cfRule type="containsBlanks" dxfId="17" priority="30">
      <formula>LEN(TRIM(K8))=0</formula>
    </cfRule>
  </conditionalFormatting>
  <conditionalFormatting sqref="P11:S11">
    <cfRule type="containsText" dxfId="16" priority="5" operator="containsText" text="選択して">
      <formula>NOT(ISERROR(SEARCH("選択して",P11)))</formula>
    </cfRule>
    <cfRule type="expression" dxfId="15" priority="26">
      <formula>$AK$11=$AL$11</formula>
    </cfRule>
    <cfRule type="expression" dxfId="14" priority="27">
      <formula>$AK$11=$AL$11</formula>
    </cfRule>
  </conditionalFormatting>
  <conditionalFormatting sqref="H12:AG13">
    <cfRule type="containsBlanks" dxfId="13" priority="25">
      <formula>LEN(TRIM(H12))=0</formula>
    </cfRule>
  </conditionalFormatting>
  <conditionalFormatting sqref="H16 J16 L16:O16">
    <cfRule type="containsBlanks" dxfId="12" priority="24">
      <formula>LEN(TRIM(H16))=0</formula>
    </cfRule>
  </conditionalFormatting>
  <conditionalFormatting sqref="K16">
    <cfRule type="containsBlanks" dxfId="11" priority="23">
      <formula>LEN(TRIM(K16))=0</formula>
    </cfRule>
  </conditionalFormatting>
  <conditionalFormatting sqref="H17">
    <cfRule type="containsBlanks" dxfId="10" priority="21">
      <formula>LEN(TRIM(H17))=0</formula>
    </cfRule>
  </conditionalFormatting>
  <conditionalFormatting sqref="H17:AG18">
    <cfRule type="containsBlanks" dxfId="9" priority="15">
      <formula>LEN(TRIM(H17))=0</formula>
    </cfRule>
  </conditionalFormatting>
  <conditionalFormatting sqref="I8 I16">
    <cfRule type="containsBlanks" dxfId="8" priority="12">
      <formula>LEN(TRIM(I8))=0</formula>
    </cfRule>
  </conditionalFormatting>
  <conditionalFormatting sqref="D19:AG19 G20:O20 D21:P22 T20:AG22">
    <cfRule type="containsBlanks" dxfId="7" priority="11">
      <formula>LEN(TRIM(D19))=0</formula>
    </cfRule>
  </conditionalFormatting>
  <conditionalFormatting sqref="T16">
    <cfRule type="containsBlanks" dxfId="6" priority="10">
      <formula>LEN(TRIM(T16))=0</formula>
    </cfRule>
  </conditionalFormatting>
  <conditionalFormatting sqref="H9">
    <cfRule type="containsBlanks" dxfId="5" priority="9">
      <formula>LEN(TRIM(H9))=0</formula>
    </cfRule>
  </conditionalFormatting>
  <conditionalFormatting sqref="G29:P30 X29:AG30">
    <cfRule type="containsBlanks" dxfId="4" priority="7">
      <formula>LEN(TRIM(G29))=0</formula>
    </cfRule>
  </conditionalFormatting>
  <conditionalFormatting sqref="H6:S6">
    <cfRule type="containsBlanks" dxfId="3" priority="4">
      <formula>LEN(TRIM(H6))=0</formula>
    </cfRule>
  </conditionalFormatting>
  <conditionalFormatting sqref="BD1175:BD1179">
    <cfRule type="duplicateValues" dxfId="2" priority="3"/>
  </conditionalFormatting>
  <conditionalFormatting sqref="BD1180:BD1181">
    <cfRule type="duplicateValues" dxfId="1" priority="2"/>
  </conditionalFormatting>
  <conditionalFormatting sqref="BD2:BD1176">
    <cfRule type="duplicateValues" dxfId="0" priority="1"/>
  </conditionalFormatting>
  <dataValidations xWindow="329" yWindow="729" count="9">
    <dataValidation imeMode="hiragana" allowBlank="1" showInputMessage="1" showErrorMessage="1" errorTitle="入力規則エラー" promptTitle="入力規則" sqref="D19:AG19"/>
    <dataValidation type="custom" imeMode="fullKatakana" allowBlank="1" showInputMessage="1" showErrorMessage="1" errorTitle="入力規則エラー" error="名字と名前の間に、全角スペースを1字を入れてください。" promptTitle="入力規則" sqref="G20:O20">
      <formula1>AND(TRIM(G20)=G20,FIND("　",TRIM(G20)))</formula1>
    </dataValidation>
    <dataValidation imeMode="halfAlpha" allowBlank="1" showInputMessage="1" showErrorMessage="1" sqref="T20:AG22 H8:O8 H16:O16 D22:P22 H4"/>
    <dataValidation type="list" allowBlank="1" showInputMessage="1" showErrorMessage="1" sqref="P11:S11">
      <formula1>$AK$12:$AK$16</formula1>
    </dataValidation>
    <dataValidation imeMode="hiragana" allowBlank="1" showInputMessage="1" showErrorMessage="1" sqref="D21:P21"/>
    <dataValidation type="list" allowBlank="1" showInputMessage="1" showErrorMessage="1" sqref="W31:AF31 X29:AG30 G29:P31">
      <formula1>$AN$35:$AN$37</formula1>
    </dataValidation>
    <dataValidation type="list" allowBlank="1" showInputMessage="1" showErrorMessage="1" sqref="H9:K9">
      <formula1>$BH$2:BH$48</formula1>
    </dataValidation>
    <dataValidation type="list" allowBlank="1" showInputMessage="1" showErrorMessage="1" sqref="L9:O9">
      <formula1>$D$44:H$90</formula1>
    </dataValidation>
    <dataValidation type="list" allowBlank="1" showInputMessage="1" showErrorMessage="1" sqref="T16:AA16">
      <formula1>BH$2:BH$48</formula1>
    </dataValidation>
  </dataValidations>
  <printOptions horizontalCentered="1"/>
  <pageMargins left="0.19685039370078741" right="0.19685039370078741" top="0.70866141732283472" bottom="0.31496062992125984" header="0" footer="0.11811023622047245"/>
  <pageSetup paperSize="9" scale="88" orientation="portrait" r:id="rId1"/>
  <headerFooter alignWithMargins="0">
    <oddHeader xml:space="preserve">&amp;L
&amp;"ＭＳ Ｐゴシック,太字"
</oddHeader>
    <oddFooter>&amp;R&amp;9独立行政法人　日本学生支援機構（JASSO）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総括票</vt:lpstr>
      <vt:lpstr>総括票!Print_Area</vt:lpstr>
    </vt:vector>
  </TitlesOfParts>
  <Company>JASSO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総括票（大学等）</dc:title>
  <dc:creator>JASSO</dc:creator>
  <cp:lastModifiedBy>Windows ユーザー</cp:lastModifiedBy>
  <cp:lastPrinted>2021-07-16T02:25:18Z</cp:lastPrinted>
  <dcterms:created xsi:type="dcterms:W3CDTF">2007-02-22T06:57:51Z</dcterms:created>
  <dcterms:modified xsi:type="dcterms:W3CDTF">2025-06-17T00:24:29Z</dcterms:modified>
</cp:coreProperties>
</file>